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门诊西药" sheetId="1" r:id="rId1"/>
    <sheet name="门诊成药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<sst xmlns="http://schemas.openxmlformats.org/spreadsheetml/2006/main" count="6689" uniqueCount="2920">
  <si>
    <t>药品名称</t>
  </si>
  <si>
    <t>剂型</t>
  </si>
  <si>
    <t>药品编码</t>
  </si>
  <si>
    <t>包装规格</t>
  </si>
  <si>
    <t>单位</t>
  </si>
  <si>
    <t>厂家</t>
  </si>
  <si>
    <t>批号</t>
  </si>
  <si>
    <t>最小规格</t>
  </si>
  <si>
    <t>最小包装</t>
  </si>
  <si>
    <t>分库房</t>
  </si>
  <si>
    <t>账面数</t>
  </si>
  <si>
    <t>实盘数</t>
  </si>
  <si>
    <t>批价</t>
  </si>
  <si>
    <t>售价</t>
  </si>
  <si>
    <t>进价</t>
  </si>
  <si>
    <t>账面数（包装）</t>
  </si>
  <si>
    <t>平均值</t>
  </si>
  <si>
    <t>(160ug/4.5ug)布地奈德福莫特罗粉吸入剂</t>
  </si>
  <si>
    <t>吸入剂</t>
  </si>
  <si>
    <t>0803012XR</t>
  </si>
  <si>
    <t>1吸*60</t>
  </si>
  <si>
    <t>支</t>
  </si>
  <si>
    <t>瑞典</t>
  </si>
  <si>
    <t>XLKD</t>
  </si>
  <si>
    <t>1吸</t>
  </si>
  <si>
    <t>吸</t>
  </si>
  <si>
    <t>门诊西药</t>
  </si>
  <si>
    <t>15支(1吸*60)</t>
  </si>
  <si>
    <t>(320ug/9ug)布地奈德福莫特罗粉吸入剂</t>
  </si>
  <si>
    <t>0803017XR</t>
  </si>
  <si>
    <t>PHYM</t>
  </si>
  <si>
    <t>7支(1吸*60)</t>
  </si>
  <si>
    <t>(62.34g)碘普罗胺300注射液</t>
  </si>
  <si>
    <t>水针</t>
  </si>
  <si>
    <t>0215005SZ</t>
  </si>
  <si>
    <t>62.34g</t>
  </si>
  <si>
    <t>瓶</t>
  </si>
  <si>
    <t>拜耳医药</t>
  </si>
  <si>
    <t>KT0J23A</t>
  </si>
  <si>
    <t>7瓶(62.34g)</t>
  </si>
  <si>
    <t>(76.89g)碘普罗胺注射液</t>
  </si>
  <si>
    <t>针剂</t>
  </si>
  <si>
    <t>0215009IJ</t>
  </si>
  <si>
    <t>76.89g</t>
  </si>
  <si>
    <t>KT0KL3F</t>
  </si>
  <si>
    <t>10瓶(76.89g)</t>
  </si>
  <si>
    <t>(KL)阿莫西林克拉维酸钾颗粒（4：1）</t>
  </si>
  <si>
    <t>颗粒剂</t>
  </si>
  <si>
    <t>0101023KL</t>
  </si>
  <si>
    <t>156.25mg*24</t>
  </si>
  <si>
    <t>盒</t>
  </si>
  <si>
    <t>石药集团1</t>
  </si>
  <si>
    <t>386230605</t>
  </si>
  <si>
    <t>156.25mg</t>
  </si>
  <si>
    <t>袋</t>
  </si>
  <si>
    <t>4盒(156.25mg*24)</t>
  </si>
  <si>
    <t>386230608</t>
  </si>
  <si>
    <t>180盒(156.25mg*24)</t>
  </si>
  <si>
    <t>(玻瓶)0.9%氯化钠注射液（500ml）</t>
  </si>
  <si>
    <t>液体</t>
  </si>
  <si>
    <t>1701023LQ</t>
  </si>
  <si>
    <t>500ml</t>
  </si>
  <si>
    <t>山东齐都</t>
  </si>
  <si>
    <t>2A23051304</t>
  </si>
  <si>
    <t>25瓶(500ml)</t>
  </si>
  <si>
    <t>(国产)骨化三醇软胶囊</t>
  </si>
  <si>
    <t>胶囊</t>
  </si>
  <si>
    <t>1505025CP</t>
  </si>
  <si>
    <t>0.25ug*10</t>
  </si>
  <si>
    <t>青岛正大</t>
  </si>
  <si>
    <t>2201111</t>
  </si>
  <si>
    <t>0.25ug</t>
  </si>
  <si>
    <t>粒</t>
  </si>
  <si>
    <t>0盒(0.25ug*10)</t>
  </si>
  <si>
    <t>0.25ug*20</t>
  </si>
  <si>
    <t>四川国为</t>
  </si>
  <si>
    <t>03230818</t>
  </si>
  <si>
    <t>101盒(0.25ug*20)</t>
  </si>
  <si>
    <t>(可达龙)盐酸胺碘酮片</t>
  </si>
  <si>
    <t>片剂</t>
  </si>
  <si>
    <t>0725002TA</t>
  </si>
  <si>
    <t>200mg*10</t>
  </si>
  <si>
    <t>赛诺菲</t>
  </si>
  <si>
    <t>EA2413</t>
  </si>
  <si>
    <t>200mg</t>
  </si>
  <si>
    <t>片</t>
  </si>
  <si>
    <t>16盒(200mg*10)</t>
  </si>
  <si>
    <t>EA3458</t>
  </si>
  <si>
    <t>20盒(200mg*10)</t>
  </si>
  <si>
    <t>(丽珠肠乐)双歧杆菌活菌胶囊</t>
  </si>
  <si>
    <t>0912002CP</t>
  </si>
  <si>
    <t>0.35g*10</t>
  </si>
  <si>
    <t>丽珠集团</t>
  </si>
  <si>
    <t>20230219</t>
  </si>
  <si>
    <t>0.35g</t>
  </si>
  <si>
    <t>41盒(0.35g*10)</t>
  </si>
  <si>
    <t>(罗盖全)骨化三醇胶丸</t>
  </si>
  <si>
    <t>丸剂</t>
  </si>
  <si>
    <t>1505008PL</t>
  </si>
  <si>
    <t>上海罗氏</t>
  </si>
  <si>
    <t>SH0577</t>
  </si>
  <si>
    <t>0瓶(0.25ug*10)</t>
  </si>
  <si>
    <t>(络活喜)苯磺酸氨氯地平片</t>
  </si>
  <si>
    <t>0711014TA</t>
  </si>
  <si>
    <t>5mg*7</t>
  </si>
  <si>
    <t>比利时辉瑞</t>
  </si>
  <si>
    <t>8153252</t>
  </si>
  <si>
    <t>5mg</t>
  </si>
  <si>
    <t>10盒(5mg*7)</t>
  </si>
  <si>
    <t>(妈咪爱)枯草杆菌二联活菌颗粒</t>
  </si>
  <si>
    <t>0912001KL</t>
  </si>
  <si>
    <t>1g*15</t>
  </si>
  <si>
    <t>北京韩美</t>
  </si>
  <si>
    <t>23080054</t>
  </si>
  <si>
    <t>1g</t>
  </si>
  <si>
    <t>19盒(1g*15)</t>
  </si>
  <si>
    <t>(美常安)枯草杆菌二联活菌肠溶胶囊</t>
  </si>
  <si>
    <t>0912008CP</t>
  </si>
  <si>
    <t>0.25g*20</t>
  </si>
  <si>
    <t>23090009</t>
  </si>
  <si>
    <t>0.25g</t>
  </si>
  <si>
    <t>27盒(0.25g*20)</t>
  </si>
  <si>
    <t>(小)沙美特罗替卡松粉吸入剂（50ug/250ug）</t>
  </si>
  <si>
    <t>粉剂</t>
  </si>
  <si>
    <t>0803010PD</t>
  </si>
  <si>
    <t>英国葛兰素</t>
  </si>
  <si>
    <t>PT3L</t>
  </si>
  <si>
    <t>8盒(1吸*60)</t>
  </si>
  <si>
    <t>RU5H</t>
  </si>
  <si>
    <t>10盒(1吸*60)</t>
  </si>
  <si>
    <t>(眼膏)妥布霉素地塞米松眼膏</t>
  </si>
  <si>
    <t>眼膏剂</t>
  </si>
  <si>
    <t>0406015YG</t>
  </si>
  <si>
    <t>3.5g</t>
  </si>
  <si>
    <t>西班牙</t>
  </si>
  <si>
    <t>3XDF1A</t>
  </si>
  <si>
    <t>27支(3.5g)</t>
  </si>
  <si>
    <t>3XDN1A</t>
  </si>
  <si>
    <t>22支(3.5g)</t>
  </si>
  <si>
    <t>(重和林R)人胰岛素注射液</t>
  </si>
  <si>
    <t>1404090SZ</t>
  </si>
  <si>
    <t>300IU</t>
  </si>
  <si>
    <t>合肥亿帆</t>
  </si>
  <si>
    <t>57K2101</t>
  </si>
  <si>
    <t>6支(300IU)</t>
  </si>
  <si>
    <t>0.9%氯化钠注射液（100ml）</t>
  </si>
  <si>
    <t>1701001LQ</t>
  </si>
  <si>
    <t>100ml</t>
  </si>
  <si>
    <t>山东华鲁</t>
  </si>
  <si>
    <t>SC23101102</t>
  </si>
  <si>
    <t>178瓶(100ml)</t>
  </si>
  <si>
    <t>0.9%氯化钠注射液（250ml）</t>
  </si>
  <si>
    <t>1701002LQ</t>
  </si>
  <si>
    <t>250ml</t>
  </si>
  <si>
    <t>SD23110209</t>
  </si>
  <si>
    <t>98瓶(250ml)</t>
  </si>
  <si>
    <t>0.9%氯化钠注射液（500ml）</t>
  </si>
  <si>
    <t>1701021LQ</t>
  </si>
  <si>
    <t>SD23060808</t>
  </si>
  <si>
    <t>50瓶(500ml)</t>
  </si>
  <si>
    <t>10%葡萄糖注射液（100ml）</t>
  </si>
  <si>
    <t>1701006LQ</t>
  </si>
  <si>
    <t>山东威高</t>
  </si>
  <si>
    <t>222111002</t>
  </si>
  <si>
    <t>3瓶(100ml)</t>
  </si>
  <si>
    <t>10%葡萄糖注射液（500ml）</t>
  </si>
  <si>
    <t>1701004LQ</t>
  </si>
  <si>
    <t>223020701</t>
  </si>
  <si>
    <t>12瓶(500ml)</t>
  </si>
  <si>
    <t>5%葡萄糖注射液（100ml）</t>
  </si>
  <si>
    <t>1701009LQ</t>
  </si>
  <si>
    <t>223110301</t>
  </si>
  <si>
    <t>223110303</t>
  </si>
  <si>
    <t>118瓶(100ml)</t>
  </si>
  <si>
    <t>5%葡萄糖注射液（250ml）</t>
  </si>
  <si>
    <t>1701008LQ</t>
  </si>
  <si>
    <t>科伦药业</t>
  </si>
  <si>
    <t>D23112301A</t>
  </si>
  <si>
    <t>43瓶(250ml)</t>
  </si>
  <si>
    <t>223092201</t>
  </si>
  <si>
    <t>2瓶(250ml)</t>
  </si>
  <si>
    <t>5%葡萄糖注射液（500ml）</t>
  </si>
  <si>
    <t>1701010LQ</t>
  </si>
  <si>
    <t>223082805</t>
  </si>
  <si>
    <t>30瓶(500ml)</t>
  </si>
  <si>
    <t>▲(长秀霖笔芯)甘精胰岛素注射液</t>
  </si>
  <si>
    <t>1404015SZ</t>
  </si>
  <si>
    <t>甘李药业</t>
  </si>
  <si>
    <t>122304213</t>
  </si>
  <si>
    <t>24支(300IU)</t>
  </si>
  <si>
    <t>▲(甘舒霖50R笔芯)精蛋白人胰岛素混合注射液(50R)</t>
  </si>
  <si>
    <t>1404011SZ</t>
  </si>
  <si>
    <t>通化东宝</t>
  </si>
  <si>
    <t>5M12023080093</t>
  </si>
  <si>
    <t>40支(300IU)</t>
  </si>
  <si>
    <t>▲(甘舒霖N笔芯)精蛋白人胰岛素注射液</t>
  </si>
  <si>
    <t>1404063IJ</t>
  </si>
  <si>
    <t>N12023010013</t>
  </si>
  <si>
    <t>10支(300IU)</t>
  </si>
  <si>
    <t>N12023010023</t>
  </si>
  <si>
    <t>5支(300IU)</t>
  </si>
  <si>
    <t>▲(甘舒霖R笔芯)人胰岛素注射液</t>
  </si>
  <si>
    <t>1404051SZ</t>
  </si>
  <si>
    <t>R12023060063</t>
  </si>
  <si>
    <t>▲(甘舒霖R注射液)人胰岛素注射液</t>
  </si>
  <si>
    <t>1404052SZ</t>
  </si>
  <si>
    <t>400IU</t>
  </si>
  <si>
    <t>R22022100362</t>
  </si>
  <si>
    <t>5支(400IU)</t>
  </si>
  <si>
    <t>▲(诺和灵50R笔芯)精蛋白人胰岛素混合注射液（50R）</t>
  </si>
  <si>
    <t>1404002SZ</t>
  </si>
  <si>
    <t>诺和诺德</t>
  </si>
  <si>
    <t>2023062482</t>
  </si>
  <si>
    <t>43支(300IU)</t>
  </si>
  <si>
    <t>▲(诺和灵N笔芯)精蛋白人胰岛素注射液</t>
  </si>
  <si>
    <t>1404009SZ</t>
  </si>
  <si>
    <t>诺和诺德1</t>
  </si>
  <si>
    <t>2023010312</t>
  </si>
  <si>
    <t>14支(300IU)</t>
  </si>
  <si>
    <t>▲(诺和灵R笔芯)人胰岛素注射液</t>
  </si>
  <si>
    <t>1404008SZ</t>
  </si>
  <si>
    <t>2022083602</t>
  </si>
  <si>
    <t>2022126112</t>
  </si>
  <si>
    <t>2支(300IU)</t>
  </si>
  <si>
    <t>2022126122</t>
  </si>
  <si>
    <t>12支(300IU)</t>
  </si>
  <si>
    <t>▲(诺和平笔芯)地特胰岛素注射液</t>
  </si>
  <si>
    <t>1404060SZ</t>
  </si>
  <si>
    <t>2023031732</t>
  </si>
  <si>
    <t>17支(300IU)</t>
  </si>
  <si>
    <t>▲(诺和锐30笔芯)门冬胰岛素30注射液</t>
  </si>
  <si>
    <t>1404010SZ</t>
  </si>
  <si>
    <t>2023052302</t>
  </si>
  <si>
    <t>45支(300IU)</t>
  </si>
  <si>
    <t>▲(诺和锐笔芯)门冬胰岛素注射液</t>
  </si>
  <si>
    <t>1404039SZ</t>
  </si>
  <si>
    <t>2022042132</t>
  </si>
  <si>
    <t>▲(万苏林30R笔芯)精蛋白锌胰岛素注射液(30R)</t>
  </si>
  <si>
    <t>1404064IJ</t>
  </si>
  <si>
    <t>江苏万邦</t>
  </si>
  <si>
    <t>32210503</t>
  </si>
  <si>
    <t>▲(威视派克)碘克沙醇注射液</t>
  </si>
  <si>
    <t>0215012IJ</t>
  </si>
  <si>
    <t>50ml</t>
  </si>
  <si>
    <t>通用电气药</t>
  </si>
  <si>
    <t>15947678</t>
  </si>
  <si>
    <t>2瓶(50ml)</t>
  </si>
  <si>
    <t>▲(优泌乐25笔芯)精蛋白锌重组赖脯胰岛素混合注射液25R</t>
  </si>
  <si>
    <t>1404043SZ</t>
  </si>
  <si>
    <t>苏州礼来</t>
  </si>
  <si>
    <t>D509871A</t>
  </si>
  <si>
    <t>30支(300IU)</t>
  </si>
  <si>
    <t>▲(优泌乐50笔芯)精蛋白锌重组赖脯胰岛素混合注射液50R</t>
  </si>
  <si>
    <t>1404018SZ</t>
  </si>
  <si>
    <t>D604787AA</t>
  </si>
  <si>
    <t>16支(300IU)</t>
  </si>
  <si>
    <t>▲(优泌乐笔芯)赖脯胰岛素注射液</t>
  </si>
  <si>
    <t>1404017SZ</t>
  </si>
  <si>
    <t>202208013</t>
  </si>
  <si>
    <t>7支(300IU)</t>
  </si>
  <si>
    <t>▲(优泌林70/30笔芯)精蛋白人胰岛素混合注射液(30R)</t>
  </si>
  <si>
    <t>1404019SZ</t>
  </si>
  <si>
    <t>法国礼来1</t>
  </si>
  <si>
    <t>D585836AA</t>
  </si>
  <si>
    <t>41支(300IU)</t>
  </si>
  <si>
    <t>▲(优泌林R笔芯)人胰岛素注射液</t>
  </si>
  <si>
    <t>1404059SZ</t>
  </si>
  <si>
    <t>D545815CA</t>
  </si>
  <si>
    <t>8支(300IU)</t>
  </si>
  <si>
    <t>D545815JA</t>
  </si>
  <si>
    <t>1支(300IU)</t>
  </si>
  <si>
    <t>▲(重和林M30)精蛋白人胰岛素混合注射液(30R)</t>
  </si>
  <si>
    <t>1404088SZ</t>
  </si>
  <si>
    <t>合肥亿帆1</t>
  </si>
  <si>
    <t>61A2208</t>
  </si>
  <si>
    <t>39支(300IU)</t>
  </si>
  <si>
    <t>▲（诺和灵30R笔芯）精蛋白人胰岛素混合注射液(30R)</t>
  </si>
  <si>
    <t>1404082SZ</t>
  </si>
  <si>
    <t>2023072402</t>
  </si>
  <si>
    <t>49支(300IU)</t>
  </si>
  <si>
    <t>▲阿卡波糖片（拜唐苹）</t>
  </si>
  <si>
    <t>1404044TA</t>
  </si>
  <si>
    <t>50mg*30</t>
  </si>
  <si>
    <t>BJ75357</t>
  </si>
  <si>
    <t>50mg</t>
  </si>
  <si>
    <t>440盒(50mg*30)</t>
  </si>
  <si>
    <t>▲丙泊酚乳状注射液</t>
  </si>
  <si>
    <t>0507003SZ</t>
  </si>
  <si>
    <t>北京费森尤</t>
  </si>
  <si>
    <t>2308140</t>
  </si>
  <si>
    <t>19盒1支(200mg*5)</t>
  </si>
  <si>
    <t>▲醋酸甲羟孕酮片</t>
  </si>
  <si>
    <t>1101009TA</t>
  </si>
  <si>
    <t>2mg</t>
  </si>
  <si>
    <t>浙江仙琚</t>
  </si>
  <si>
    <t>DD2321</t>
  </si>
  <si>
    <t>3瓶33片(2mg*100)</t>
  </si>
  <si>
    <t>▲低分子量肝素钙注射液</t>
  </si>
  <si>
    <t>1202001SZ</t>
  </si>
  <si>
    <t>5000IU</t>
  </si>
  <si>
    <t>江苏大同盟</t>
  </si>
  <si>
    <t>20230703</t>
  </si>
  <si>
    <t>0盒2支(5000IU*10)</t>
  </si>
  <si>
    <t>▲低分子量肝素钠注射液</t>
  </si>
  <si>
    <t>1202002SZ</t>
  </si>
  <si>
    <t>齐鲁制药</t>
  </si>
  <si>
    <t>3J0612C08</t>
  </si>
  <si>
    <t>20支(5000IU)</t>
  </si>
  <si>
    <t>3K0652C08</t>
  </si>
  <si>
    <t>324支(5000IU)</t>
  </si>
  <si>
    <t>3L0702C08</t>
  </si>
  <si>
    <t>800支(5000IU)</t>
  </si>
  <si>
    <t>▲氟尿嘧啶注射液</t>
  </si>
  <si>
    <t>1907012SZ</t>
  </si>
  <si>
    <t>天津金耀</t>
  </si>
  <si>
    <t>2306071</t>
  </si>
  <si>
    <t>1盒1支(0.25g*5)</t>
  </si>
  <si>
    <t>▲复方泛影葡胺注射液（20ml）</t>
  </si>
  <si>
    <t>0215002SZ</t>
  </si>
  <si>
    <t>12g</t>
  </si>
  <si>
    <t>西安汉丰药</t>
  </si>
  <si>
    <t>2302171</t>
  </si>
  <si>
    <t>7支(12g)</t>
  </si>
  <si>
    <t>▲甘精胰岛素注射液</t>
  </si>
  <si>
    <t>1404097IJ</t>
  </si>
  <si>
    <t>450IU</t>
  </si>
  <si>
    <t>DBJH015</t>
  </si>
  <si>
    <t>17盒(450IU)</t>
  </si>
  <si>
    <t>▲肝素钠注射液</t>
  </si>
  <si>
    <t>1202003SZ</t>
  </si>
  <si>
    <t>12500IU</t>
  </si>
  <si>
    <t>河北常山</t>
  </si>
  <si>
    <t>F201230601</t>
  </si>
  <si>
    <t>222支(12500IU)</t>
  </si>
  <si>
    <t>F201230703</t>
  </si>
  <si>
    <t>1支(12500IU)</t>
  </si>
  <si>
    <t>▲格列喹酮片（糖适平）</t>
  </si>
  <si>
    <t>1404058TA</t>
  </si>
  <si>
    <t>30mg*60</t>
  </si>
  <si>
    <t>北京万辉</t>
  </si>
  <si>
    <t>1230221</t>
  </si>
  <si>
    <t>30mg</t>
  </si>
  <si>
    <t>25瓶(30mg*60)</t>
  </si>
  <si>
    <t>1230267</t>
  </si>
  <si>
    <t>1瓶(30mg*60)</t>
  </si>
  <si>
    <t>▲华法林钠片(芬兰)</t>
  </si>
  <si>
    <t>1202004TA</t>
  </si>
  <si>
    <t>3mg*100</t>
  </si>
  <si>
    <t>芬兰</t>
  </si>
  <si>
    <t>2159300</t>
  </si>
  <si>
    <t>3mg</t>
  </si>
  <si>
    <t>11瓶(3mg*100)</t>
  </si>
  <si>
    <t>▲精蛋白锌胰岛素注射液</t>
  </si>
  <si>
    <t>1404006SZ</t>
  </si>
  <si>
    <t>22302212</t>
  </si>
  <si>
    <t>4支(400IU)</t>
  </si>
  <si>
    <t>▲磷酸可待因片</t>
  </si>
  <si>
    <t>0509012TA</t>
  </si>
  <si>
    <t>青海制药</t>
  </si>
  <si>
    <t>20221221</t>
  </si>
  <si>
    <t>100片(30mg)</t>
  </si>
  <si>
    <t>▲硫酸吗啡缓释片（30mg）</t>
  </si>
  <si>
    <t>缓释片</t>
  </si>
  <si>
    <t>0509014HS</t>
  </si>
  <si>
    <t>北京萌蒂</t>
  </si>
  <si>
    <t>243118</t>
  </si>
  <si>
    <t>60片(30mg)</t>
  </si>
  <si>
    <t>▲氯化钾注射液(10ml)</t>
  </si>
  <si>
    <t>1701017IJ</t>
  </si>
  <si>
    <t>上海现代哈</t>
  </si>
  <si>
    <t>2307040141</t>
  </si>
  <si>
    <t>5盒(1g*5)</t>
  </si>
  <si>
    <t>▲灭菌注射用水（500ml）</t>
  </si>
  <si>
    <t>1701018LQ</t>
  </si>
  <si>
    <t>四川科伦</t>
  </si>
  <si>
    <t>K23061604A</t>
  </si>
  <si>
    <t>2瓶(500ml)</t>
  </si>
  <si>
    <t>K23092603B</t>
  </si>
  <si>
    <t>20瓶(500ml)</t>
  </si>
  <si>
    <t>▲缩宫素注射液</t>
  </si>
  <si>
    <t>1101018SZ</t>
  </si>
  <si>
    <t>10IU</t>
  </si>
  <si>
    <t>上海禾丰</t>
  </si>
  <si>
    <t>09230203</t>
  </si>
  <si>
    <t>1盒3支(10IU*10)</t>
  </si>
  <si>
    <t>▲喜炎平注射液</t>
  </si>
  <si>
    <t>0128004SZ</t>
  </si>
  <si>
    <t>江西青峰</t>
  </si>
  <si>
    <t>230907</t>
  </si>
  <si>
    <t>10支(50mg)</t>
  </si>
  <si>
    <t>231109</t>
  </si>
  <si>
    <t>150支(50mg)</t>
  </si>
  <si>
    <t>▲盐酸二甲双胍片（格华止）</t>
  </si>
  <si>
    <t>1404048TA</t>
  </si>
  <si>
    <t>500mg*20</t>
  </si>
  <si>
    <t>中美施贵宝</t>
  </si>
  <si>
    <t>ACK7140</t>
  </si>
  <si>
    <t>500mg</t>
  </si>
  <si>
    <t>10盒(500mg*20)</t>
  </si>
  <si>
    <t>▲盐酸利多卡因注射液(5ml)</t>
  </si>
  <si>
    <t>0506002SZ</t>
  </si>
  <si>
    <t>100mg</t>
  </si>
  <si>
    <t>D23D19_2</t>
  </si>
  <si>
    <t>11盒3支(100mg*5)</t>
  </si>
  <si>
    <t>▲盐酸肾上腺素注射液</t>
  </si>
  <si>
    <t>0603006SZ</t>
  </si>
  <si>
    <t>1mg</t>
  </si>
  <si>
    <t>武汉远大</t>
  </si>
  <si>
    <t>230504</t>
  </si>
  <si>
    <t>2盒7支(1mg*10)</t>
  </si>
  <si>
    <t>▲盐酸羟考酮缓释片（10mg）</t>
  </si>
  <si>
    <t>0509011HS</t>
  </si>
  <si>
    <t>10mg</t>
  </si>
  <si>
    <t>255607</t>
  </si>
  <si>
    <t>28片(10mg)</t>
  </si>
  <si>
    <t>▲盐酸羟考酮缓释片（40mg）</t>
  </si>
  <si>
    <t>0509010HS</t>
  </si>
  <si>
    <t>40mg</t>
  </si>
  <si>
    <t>249890</t>
  </si>
  <si>
    <t>50片(40mg)</t>
  </si>
  <si>
    <t>▲依托咪酯乳状注射液</t>
  </si>
  <si>
    <t>0507005IJ</t>
  </si>
  <si>
    <t>20mg</t>
  </si>
  <si>
    <t>江苏恩华</t>
  </si>
  <si>
    <t>TYT23H35</t>
  </si>
  <si>
    <t>70支(20mg)</t>
  </si>
  <si>
    <t>▲胰岛素注射液</t>
  </si>
  <si>
    <t>1404005SZ</t>
  </si>
  <si>
    <t>22306203</t>
  </si>
  <si>
    <t>3支(400IU)</t>
  </si>
  <si>
    <t>▲钆喷酸葡胺注射液(20ml)</t>
  </si>
  <si>
    <t>0215004SZ</t>
  </si>
  <si>
    <t>20ml</t>
  </si>
  <si>
    <t>北京北陆</t>
  </si>
  <si>
    <t>01230803</t>
  </si>
  <si>
    <t>6瓶(20ml)</t>
  </si>
  <si>
    <t>（10mg）阿托伐他汀钙片</t>
  </si>
  <si>
    <t>0708017TA</t>
  </si>
  <si>
    <t>10mg*14</t>
  </si>
  <si>
    <t>3E0414DL3</t>
  </si>
  <si>
    <t>325盒(10mg*14)</t>
  </si>
  <si>
    <t>（20mg）阿托伐他汀钙片</t>
  </si>
  <si>
    <t>0708018TA</t>
  </si>
  <si>
    <t>20mg*14</t>
  </si>
  <si>
    <t>KC2H3553</t>
  </si>
  <si>
    <t>284盒(20mg*14)</t>
  </si>
  <si>
    <t>（齐鲁）盐酸曲美他嗪缓释片</t>
  </si>
  <si>
    <t>0704026HS</t>
  </si>
  <si>
    <t>35mg*14</t>
  </si>
  <si>
    <t>3G0154D64</t>
  </si>
  <si>
    <t>35mg</t>
  </si>
  <si>
    <t>25盒(35mg*14)</t>
  </si>
  <si>
    <t>3H0284D64</t>
  </si>
  <si>
    <t>300盒(35mg*14)</t>
  </si>
  <si>
    <t>（天地恒一）坎地沙坦酯片</t>
  </si>
  <si>
    <t>0711063TA</t>
  </si>
  <si>
    <t>4mg*60</t>
  </si>
  <si>
    <t>天地恒一1</t>
  </si>
  <si>
    <t>B23047</t>
  </si>
  <si>
    <t>4mg</t>
  </si>
  <si>
    <t>17盒(4mg*60)</t>
  </si>
  <si>
    <t>（远大）甲硝唑片</t>
  </si>
  <si>
    <t>0109018TA</t>
  </si>
  <si>
    <t>0.2g*100</t>
  </si>
  <si>
    <t>远大医药</t>
  </si>
  <si>
    <t>230925</t>
  </si>
  <si>
    <t>0.2g</t>
  </si>
  <si>
    <t>19瓶(0.2g*100)</t>
  </si>
  <si>
    <t>（重庆）铝碳酸镁咀嚼片</t>
  </si>
  <si>
    <t>0901035TA</t>
  </si>
  <si>
    <t>0.5g*48</t>
  </si>
  <si>
    <t>重庆华森</t>
  </si>
  <si>
    <t>230637</t>
  </si>
  <si>
    <t>0.5g</t>
  </si>
  <si>
    <t>6盒(0.5g*48)</t>
  </si>
  <si>
    <t>230710</t>
  </si>
  <si>
    <t>20盒(0.5g*48)</t>
  </si>
  <si>
    <t>（瀚晖）瑞舒伐他汀钙</t>
  </si>
  <si>
    <t>0708019TA</t>
  </si>
  <si>
    <t>10mg*28</t>
  </si>
  <si>
    <t>瀚晖制药</t>
  </si>
  <si>
    <t>72309212</t>
  </si>
  <si>
    <t>213盒(10mg*28)</t>
  </si>
  <si>
    <t>72310153</t>
  </si>
  <si>
    <t>110盒(10mg*28)</t>
  </si>
  <si>
    <t>阿苯达唑片</t>
  </si>
  <si>
    <t>0308001TA</t>
  </si>
  <si>
    <t>中美史克</t>
  </si>
  <si>
    <t>BM6T</t>
  </si>
  <si>
    <t>3盒2片(0.2g*10)</t>
  </si>
  <si>
    <t>阿德福韦酯片</t>
  </si>
  <si>
    <t>0908005TA</t>
  </si>
  <si>
    <t>10mg*30</t>
  </si>
  <si>
    <t>齐鲁制药1</t>
  </si>
  <si>
    <t>3B0011DC7</t>
  </si>
  <si>
    <t>1盒(10mg*30)</t>
  </si>
  <si>
    <t>3C0041DC7</t>
  </si>
  <si>
    <t>10盒(10mg*30)</t>
  </si>
  <si>
    <t>阿卡波糖咀嚼片</t>
  </si>
  <si>
    <t>咀嚼片</t>
  </si>
  <si>
    <t>1404087JP</t>
  </si>
  <si>
    <t>杭州中美华</t>
  </si>
  <si>
    <t>2207075A</t>
  </si>
  <si>
    <t>10盒(50mg*30)</t>
  </si>
  <si>
    <t>2212008A</t>
  </si>
  <si>
    <t>40盒(50mg*30)</t>
  </si>
  <si>
    <t>阿莫西林胶囊</t>
  </si>
  <si>
    <t>0101009CP</t>
  </si>
  <si>
    <t>0.25g*50</t>
  </si>
  <si>
    <t>山东鲁抗2</t>
  </si>
  <si>
    <t>16230817</t>
  </si>
  <si>
    <t>76盒(0.25g*50)</t>
  </si>
  <si>
    <t>阿莫西林克拉维酸钾片(2:1)</t>
  </si>
  <si>
    <t>0101019TA</t>
  </si>
  <si>
    <t>375mg*15</t>
  </si>
  <si>
    <t>鲁南贝特</t>
  </si>
  <si>
    <t>50231027</t>
  </si>
  <si>
    <t>375mg</t>
  </si>
  <si>
    <t>164盒(375mg*15)</t>
  </si>
  <si>
    <t>阿那曲唑片（国）</t>
  </si>
  <si>
    <t>1907108TA</t>
  </si>
  <si>
    <t>1mg*14</t>
  </si>
  <si>
    <t>230220</t>
  </si>
  <si>
    <t>18盒(1mg*14)</t>
  </si>
  <si>
    <t>阿普唑仑片</t>
  </si>
  <si>
    <t>0406004TA</t>
  </si>
  <si>
    <t>0.4mg</t>
  </si>
  <si>
    <t>湖南洞庭</t>
  </si>
  <si>
    <t>B2306078</t>
  </si>
  <si>
    <t>107盒5片(0.4mg*24)</t>
  </si>
  <si>
    <t>信谊制药</t>
  </si>
  <si>
    <t>230509</t>
  </si>
  <si>
    <t>0盒1片(0.4mg*20)</t>
  </si>
  <si>
    <t>230512</t>
  </si>
  <si>
    <t>8盒15片(0.4mg*20)</t>
  </si>
  <si>
    <t>阿奇霉素胶囊</t>
  </si>
  <si>
    <t>0108014CP</t>
  </si>
  <si>
    <t>0.25g*6</t>
  </si>
  <si>
    <t>北京四环</t>
  </si>
  <si>
    <t>23110351</t>
  </si>
  <si>
    <t>41盒(0.25g*6)</t>
  </si>
  <si>
    <t>阿奇霉素颗粒</t>
  </si>
  <si>
    <t>0108010KL</t>
  </si>
  <si>
    <t>0.1g*9</t>
  </si>
  <si>
    <t>大海阳光</t>
  </si>
  <si>
    <t>231001</t>
  </si>
  <si>
    <t>0.1g</t>
  </si>
  <si>
    <t>131盒(0.1g*9)</t>
  </si>
  <si>
    <t>阿司匹林肠溶片（100mg）</t>
  </si>
  <si>
    <t>0704017TA</t>
  </si>
  <si>
    <t>100mg*30</t>
  </si>
  <si>
    <t>BJ74853</t>
  </si>
  <si>
    <t>610盒(100mg*30)</t>
  </si>
  <si>
    <t>阿司匹林肠溶片（省）</t>
  </si>
  <si>
    <t>0704027TA</t>
  </si>
  <si>
    <t>25mg*100</t>
  </si>
  <si>
    <t>济南永宁</t>
  </si>
  <si>
    <t>230901</t>
  </si>
  <si>
    <t>25mg</t>
  </si>
  <si>
    <t>52瓶(25mg*100)</t>
  </si>
  <si>
    <t>阿替卡因肾上腺素注射液</t>
  </si>
  <si>
    <t>0506010IJ</t>
  </si>
  <si>
    <t>1.7ml</t>
  </si>
  <si>
    <t>法国</t>
  </si>
  <si>
    <t>V_112</t>
  </si>
  <si>
    <t>4支(1.7ml)</t>
  </si>
  <si>
    <t>诺沃考制药</t>
  </si>
  <si>
    <t>D04071A</t>
  </si>
  <si>
    <t>2支(1.7ml)</t>
  </si>
  <si>
    <t>D04072A</t>
  </si>
  <si>
    <t>100支(1.7ml)</t>
  </si>
  <si>
    <t>阿昔洛韦片</t>
  </si>
  <si>
    <t>0128018TA</t>
  </si>
  <si>
    <t>0.2g*30</t>
  </si>
  <si>
    <t>山东齐都1</t>
  </si>
  <si>
    <t>1D2301024#</t>
  </si>
  <si>
    <t>54盒(0.2g*30)</t>
  </si>
  <si>
    <t>艾司奥美拉唑镁肠溶片</t>
  </si>
  <si>
    <t>0901033TA</t>
  </si>
  <si>
    <t>20mg*28</t>
  </si>
  <si>
    <t>江西山香</t>
  </si>
  <si>
    <t>230468</t>
  </si>
  <si>
    <t>12盒(20mg*28)</t>
  </si>
  <si>
    <t>艾司唑仑片</t>
  </si>
  <si>
    <t>0406012TA</t>
  </si>
  <si>
    <t>230808</t>
  </si>
  <si>
    <t>0盒3片(1mg*20)</t>
  </si>
  <si>
    <t>230813</t>
  </si>
  <si>
    <t>73盒16片(1mg*20)</t>
  </si>
  <si>
    <t>氨溴特罗口服溶液</t>
  </si>
  <si>
    <t>溶液</t>
  </si>
  <si>
    <t>0807015SL</t>
  </si>
  <si>
    <t>23100034</t>
  </si>
  <si>
    <t>4瓶(100ml)</t>
  </si>
  <si>
    <t>奥布卡因滴眼液</t>
  </si>
  <si>
    <t>滴眼剂</t>
  </si>
  <si>
    <t>2303038DE</t>
  </si>
  <si>
    <t>日本参天</t>
  </si>
  <si>
    <t>BF0043</t>
  </si>
  <si>
    <t>0盒6支(2mg*10)</t>
  </si>
  <si>
    <t>奥卡西平口服混悬液</t>
  </si>
  <si>
    <t>混悬剂</t>
  </si>
  <si>
    <t>0406028HX</t>
  </si>
  <si>
    <t>ADP2N2403</t>
  </si>
  <si>
    <t>15瓶(100ml)</t>
  </si>
  <si>
    <t>奥卡西平片</t>
  </si>
  <si>
    <t>0406017TA</t>
  </si>
  <si>
    <t>0.3g*20</t>
  </si>
  <si>
    <t>武汉人福</t>
  </si>
  <si>
    <t>70123049</t>
  </si>
  <si>
    <t>0.3g</t>
  </si>
  <si>
    <t>8盒(0.3g*20)</t>
  </si>
  <si>
    <t>奥美拉唑肠溶胶囊</t>
  </si>
  <si>
    <t>0901005CP</t>
  </si>
  <si>
    <t>罗欣药业</t>
  </si>
  <si>
    <t>623111005</t>
  </si>
  <si>
    <t>53瓶(20mg*28)</t>
  </si>
  <si>
    <t>百令胶囊(大)</t>
  </si>
  <si>
    <t>1803008CP</t>
  </si>
  <si>
    <t>0.5g*70</t>
  </si>
  <si>
    <t>2307040C</t>
  </si>
  <si>
    <t>1盒(0.5g*70)</t>
  </si>
  <si>
    <t>2307055C</t>
  </si>
  <si>
    <t>28盒(0.5g*70)</t>
  </si>
  <si>
    <t>胞磷胆碱钠胶囊</t>
  </si>
  <si>
    <t>0410015CP</t>
  </si>
  <si>
    <t>0.1g*42</t>
  </si>
  <si>
    <t>3G0424E20</t>
  </si>
  <si>
    <t>44盒(0.1g*42)</t>
  </si>
  <si>
    <t>3G0494E20</t>
  </si>
  <si>
    <t>130盒(0.1g*42)</t>
  </si>
  <si>
    <t>苯巴比妥片</t>
  </si>
  <si>
    <t>0406019TA</t>
  </si>
  <si>
    <t>精华制药</t>
  </si>
  <si>
    <t>36230301</t>
  </si>
  <si>
    <t>0瓶42片(30mg*100)</t>
  </si>
  <si>
    <t>苯磺酸氨氯地平片</t>
  </si>
  <si>
    <t>0711058TA</t>
  </si>
  <si>
    <t>5mg*28</t>
  </si>
  <si>
    <t>重庆药友1</t>
  </si>
  <si>
    <t>23275680</t>
  </si>
  <si>
    <t>509盒(5mg*28)</t>
  </si>
  <si>
    <t>苯磺酸左氨氯地平片(国)</t>
  </si>
  <si>
    <t>0711074TA</t>
  </si>
  <si>
    <t>2.5mg*28</t>
  </si>
  <si>
    <t>扬子江药业</t>
  </si>
  <si>
    <t>2305029</t>
  </si>
  <si>
    <t>2.5mg</t>
  </si>
  <si>
    <t>43盒(2.5mg*28)</t>
  </si>
  <si>
    <t>苯溴马隆片</t>
  </si>
  <si>
    <t>0404003TA</t>
  </si>
  <si>
    <t>50mg*10</t>
  </si>
  <si>
    <t>宜昌东阳光</t>
  </si>
  <si>
    <t>0062307006</t>
  </si>
  <si>
    <t>29盒(50mg*10)</t>
  </si>
  <si>
    <t>丙硫氧嘧啶片</t>
  </si>
  <si>
    <t>1405003TA</t>
  </si>
  <si>
    <t>50mg*100</t>
  </si>
  <si>
    <t>上海朝晖</t>
  </si>
  <si>
    <t>2212N18</t>
  </si>
  <si>
    <t>5瓶(50mg*100)</t>
  </si>
  <si>
    <t>丙戊酸钠缓释片（德巴金）</t>
  </si>
  <si>
    <t>0406014HS</t>
  </si>
  <si>
    <t>0.5g*30</t>
  </si>
  <si>
    <t>赛诺菲安万</t>
  </si>
  <si>
    <t>DHG1097</t>
  </si>
  <si>
    <t>5盒(0.5g*30)</t>
  </si>
  <si>
    <t>DHG1396</t>
  </si>
  <si>
    <t>10盒(0.5g*30)</t>
  </si>
  <si>
    <t>丙戊酸钠口服液</t>
  </si>
  <si>
    <t>0406025SL</t>
  </si>
  <si>
    <t>300ml</t>
  </si>
  <si>
    <t>杭州赛诺菲</t>
  </si>
  <si>
    <t>DHG0581</t>
  </si>
  <si>
    <t>6瓶(300ml)</t>
  </si>
  <si>
    <t>丙戊酸钠片</t>
  </si>
  <si>
    <t>0406003TA</t>
  </si>
  <si>
    <t>山东仁和堂</t>
  </si>
  <si>
    <t>230704</t>
  </si>
  <si>
    <t>16瓶(0.2g*100)</t>
  </si>
  <si>
    <t>玻璃酸钠滴眼液</t>
  </si>
  <si>
    <t>2303043DE</t>
  </si>
  <si>
    <t>10ml</t>
  </si>
  <si>
    <t>中山万汉</t>
  </si>
  <si>
    <t>102D0708</t>
  </si>
  <si>
    <t>12支(10ml)</t>
  </si>
  <si>
    <t>玻璃酸钠注射液</t>
  </si>
  <si>
    <t>2306001IJ</t>
  </si>
  <si>
    <t>山东博士伦</t>
  </si>
  <si>
    <t>220520032</t>
  </si>
  <si>
    <t>10支(20mg)</t>
  </si>
  <si>
    <t>221014032</t>
  </si>
  <si>
    <t>1支(20mg)</t>
  </si>
  <si>
    <t>布地奈德鼻喷雾剂</t>
  </si>
  <si>
    <t>喷雾剂</t>
  </si>
  <si>
    <t>2305002SR</t>
  </si>
  <si>
    <t>64ug*120</t>
  </si>
  <si>
    <t>上海强生</t>
  </si>
  <si>
    <t>BP828</t>
  </si>
  <si>
    <t>64ug</t>
  </si>
  <si>
    <t>30瓶(64ug*120)</t>
  </si>
  <si>
    <t>布林佐胺滴眼液</t>
  </si>
  <si>
    <t>2303012DE</t>
  </si>
  <si>
    <t>比利时</t>
  </si>
  <si>
    <t>VW190A</t>
  </si>
  <si>
    <t>5支(50mg)</t>
  </si>
  <si>
    <t>VX120A</t>
  </si>
  <si>
    <t>20支(50mg)</t>
  </si>
  <si>
    <t>布洛芬缓释胶囊（国）</t>
  </si>
  <si>
    <t>0403033CP</t>
  </si>
  <si>
    <t>珠海润都</t>
  </si>
  <si>
    <t>3092305035</t>
  </si>
  <si>
    <t>29盒(0.3g*20)</t>
  </si>
  <si>
    <t>布洛芬混悬液</t>
  </si>
  <si>
    <t>0403002SL</t>
  </si>
  <si>
    <t>天大药业</t>
  </si>
  <si>
    <t>4230174</t>
  </si>
  <si>
    <t>47瓶(100ml)</t>
  </si>
  <si>
    <t>茶碱缓释片</t>
  </si>
  <si>
    <t>0808005TA</t>
  </si>
  <si>
    <t>0.1g*30</t>
  </si>
  <si>
    <t>瑞阳制药</t>
  </si>
  <si>
    <t>23011702</t>
  </si>
  <si>
    <t>28盒(0.1g*30)</t>
  </si>
  <si>
    <t>醋酸地塞米松片</t>
  </si>
  <si>
    <t>1402002TA</t>
  </si>
  <si>
    <t>0.75mg*100</t>
  </si>
  <si>
    <t>辰欣药业</t>
  </si>
  <si>
    <t>2205190213</t>
  </si>
  <si>
    <t>0.75mg</t>
  </si>
  <si>
    <t>4瓶(0.75mg*100)</t>
  </si>
  <si>
    <t>醋酸钙颗粒</t>
  </si>
  <si>
    <t>冲剂</t>
  </si>
  <si>
    <t>1509001GR</t>
  </si>
  <si>
    <t>0.2g*15</t>
  </si>
  <si>
    <t>昆明邦宇</t>
  </si>
  <si>
    <t>20230701</t>
  </si>
  <si>
    <t>39盒(0.2g*15)</t>
  </si>
  <si>
    <t>醋酸甲地孕酮分散片</t>
  </si>
  <si>
    <t>1101008TA</t>
  </si>
  <si>
    <t>160mg*10</t>
  </si>
  <si>
    <t>青岛国海生</t>
  </si>
  <si>
    <t>22090504</t>
  </si>
  <si>
    <t>160mg</t>
  </si>
  <si>
    <t>10盒(160mg*10)</t>
  </si>
  <si>
    <t>醋酸泼尼松片</t>
  </si>
  <si>
    <t>1402003TA</t>
  </si>
  <si>
    <t>淄博新达</t>
  </si>
  <si>
    <t>2303009</t>
  </si>
  <si>
    <t>12瓶23片(5mg*100)</t>
  </si>
  <si>
    <t>2303011</t>
  </si>
  <si>
    <t>10瓶(5mg*100)</t>
  </si>
  <si>
    <t>2307015</t>
  </si>
  <si>
    <t>3瓶51片(5mg*100)</t>
  </si>
  <si>
    <t>醋酸曲安奈德尿素软膏</t>
  </si>
  <si>
    <t>膏剂</t>
  </si>
  <si>
    <t>2302005CR</t>
  </si>
  <si>
    <t>10g</t>
  </si>
  <si>
    <t>福元药业</t>
  </si>
  <si>
    <t>230701</t>
  </si>
  <si>
    <t>66支(10g)</t>
  </si>
  <si>
    <t>达格列净片</t>
  </si>
  <si>
    <t>1404075TA</t>
  </si>
  <si>
    <t>美国</t>
  </si>
  <si>
    <t>2310033</t>
  </si>
  <si>
    <t>217盒(10mg*14)</t>
  </si>
  <si>
    <t>单硝酸异山梨酯片</t>
  </si>
  <si>
    <t>0704007TA</t>
  </si>
  <si>
    <t>20mg*60</t>
  </si>
  <si>
    <t>鲁南贝特1</t>
  </si>
  <si>
    <t>531230304</t>
  </si>
  <si>
    <t>21盒(20mg*60)</t>
  </si>
  <si>
    <t>531230306</t>
  </si>
  <si>
    <t>560盒(20mg*60)</t>
  </si>
  <si>
    <t>地奥心血康胶囊</t>
  </si>
  <si>
    <t>0725046CP</t>
  </si>
  <si>
    <t>0.1g*20</t>
  </si>
  <si>
    <t>成都地奥</t>
  </si>
  <si>
    <t>2308003</t>
  </si>
  <si>
    <t>35盒(0.1g*20)</t>
  </si>
  <si>
    <t>2308031</t>
  </si>
  <si>
    <t>10盒(0.1g*20)</t>
  </si>
  <si>
    <t>地高辛片</t>
  </si>
  <si>
    <t>0724001TA</t>
  </si>
  <si>
    <t>0.25mg*30</t>
  </si>
  <si>
    <t>上药信谊</t>
  </si>
  <si>
    <t>123221102</t>
  </si>
  <si>
    <t>0.25mg</t>
  </si>
  <si>
    <t>8瓶(0.25mg*30)</t>
  </si>
  <si>
    <t>地氯雷他定干混悬剂</t>
  </si>
  <si>
    <t>1301003GR</t>
  </si>
  <si>
    <t>2.5mg*10</t>
  </si>
  <si>
    <t>海南普利</t>
  </si>
  <si>
    <t>130900300</t>
  </si>
  <si>
    <t>194盒(2.5mg*10)</t>
  </si>
  <si>
    <t>地塞米松磷酸钠注射液</t>
  </si>
  <si>
    <t>1402001SZ</t>
  </si>
  <si>
    <t>石药银湖</t>
  </si>
  <si>
    <t>0102306628</t>
  </si>
  <si>
    <t>20盒(5mg*10)</t>
  </si>
  <si>
    <t>地西泮片</t>
  </si>
  <si>
    <t>0406006TA</t>
  </si>
  <si>
    <t>230406</t>
  </si>
  <si>
    <t>72盒17片(2.5mg*20)</t>
  </si>
  <si>
    <t>地佐辛注射液</t>
  </si>
  <si>
    <t>0509008SZ</t>
  </si>
  <si>
    <t>23061621</t>
  </si>
  <si>
    <t>2支(5mg)</t>
  </si>
  <si>
    <t>23072831</t>
  </si>
  <si>
    <t>16支(5mg)</t>
  </si>
  <si>
    <t>丁苯酞软胶囊</t>
  </si>
  <si>
    <t>0722016CP</t>
  </si>
  <si>
    <t>0.1g*24</t>
  </si>
  <si>
    <t>石药集团欧</t>
  </si>
  <si>
    <t>1182303125</t>
  </si>
  <si>
    <t>8盒(0.1g*24)</t>
  </si>
  <si>
    <t>对乙酰氨基酚栓</t>
  </si>
  <si>
    <t>栓剂</t>
  </si>
  <si>
    <t>0403032SP</t>
  </si>
  <si>
    <t>0.15g*10</t>
  </si>
  <si>
    <t>湖北东信</t>
  </si>
  <si>
    <t>230308</t>
  </si>
  <si>
    <t>0.15g</t>
  </si>
  <si>
    <t>1盒(0.15g*10)</t>
  </si>
  <si>
    <t>多巴丝肼片</t>
  </si>
  <si>
    <t>0411002TA</t>
  </si>
  <si>
    <t>0.25g*40</t>
  </si>
  <si>
    <t>YT1195</t>
  </si>
  <si>
    <t>2盒(0.25g*40)</t>
  </si>
  <si>
    <t>YT1311</t>
  </si>
  <si>
    <t>20盒(0.25g*40)</t>
  </si>
  <si>
    <t>多潘立酮片（国）</t>
  </si>
  <si>
    <t>0911011TA</t>
  </si>
  <si>
    <t>华东医药</t>
  </si>
  <si>
    <t>230801#</t>
  </si>
  <si>
    <t>45盒(10mg*30)</t>
  </si>
  <si>
    <t>230803#</t>
  </si>
  <si>
    <t>7盒(10mg*30)</t>
  </si>
  <si>
    <t>厄贝沙坦分散片</t>
  </si>
  <si>
    <t>0711070TA</t>
  </si>
  <si>
    <t>0.15g*12</t>
  </si>
  <si>
    <t>华润双鹤利</t>
  </si>
  <si>
    <t>2309218</t>
  </si>
  <si>
    <t>142盒(0.15g*12)</t>
  </si>
  <si>
    <t>恩替卡韦胶囊</t>
  </si>
  <si>
    <t>0128015CP</t>
  </si>
  <si>
    <t>0.5mg*28</t>
  </si>
  <si>
    <t>福建广生堂</t>
  </si>
  <si>
    <t>30323126</t>
  </si>
  <si>
    <t>0.5mg</t>
  </si>
  <si>
    <t>123盒(0.5mg*28)</t>
  </si>
  <si>
    <t>恩替卡韦片</t>
  </si>
  <si>
    <t>0128008TA</t>
  </si>
  <si>
    <t>0.5mg*7</t>
  </si>
  <si>
    <t>上海施贵宝</t>
  </si>
  <si>
    <t>ACJ6761</t>
  </si>
  <si>
    <t>5盒(0.5mg*7)</t>
  </si>
  <si>
    <t>非洛地平缓释片(国)</t>
  </si>
  <si>
    <t>0711073HS</t>
  </si>
  <si>
    <t>5mg*20</t>
  </si>
  <si>
    <t>天士力圣特</t>
  </si>
  <si>
    <t>354205028</t>
  </si>
  <si>
    <t>72盒(5mg*20)</t>
  </si>
  <si>
    <t>非那雄胺片（蓝乐）</t>
  </si>
  <si>
    <t>1004020TA</t>
  </si>
  <si>
    <t>5mg*30</t>
  </si>
  <si>
    <t>天方药业</t>
  </si>
  <si>
    <t>230609333</t>
  </si>
  <si>
    <t>51盒(5mg*30)</t>
  </si>
  <si>
    <t>芬太尼透皮贴剂</t>
  </si>
  <si>
    <t>贴剂</t>
  </si>
  <si>
    <t>0509015WE</t>
  </si>
  <si>
    <t>4.125mg</t>
  </si>
  <si>
    <t>贴</t>
  </si>
  <si>
    <t>河南羚锐</t>
  </si>
  <si>
    <t>20221001</t>
  </si>
  <si>
    <t>1盒4贴(4.125mg*5)</t>
  </si>
  <si>
    <t>氟米龙滴眼液</t>
  </si>
  <si>
    <t>2303015DE</t>
  </si>
  <si>
    <t>参天制药</t>
  </si>
  <si>
    <t>1FM6692</t>
  </si>
  <si>
    <t>57支(5mg)</t>
  </si>
  <si>
    <t>氟哌噻吨美利曲辛片（国）</t>
  </si>
  <si>
    <t>0408025TA</t>
  </si>
  <si>
    <t>1片*20</t>
  </si>
  <si>
    <t>海南辉能</t>
  </si>
  <si>
    <t>20230806</t>
  </si>
  <si>
    <t>1片</t>
  </si>
  <si>
    <t>29盒(1片*20)</t>
  </si>
  <si>
    <t>20231005</t>
  </si>
  <si>
    <t>10盒(1片*20)</t>
  </si>
  <si>
    <t>辅酶Q10胶囊</t>
  </si>
  <si>
    <t>2005005CP</t>
  </si>
  <si>
    <t>广东宏远</t>
  </si>
  <si>
    <t>230801</t>
  </si>
  <si>
    <t>14瓶(10mg*30)</t>
  </si>
  <si>
    <t>复方a酮酸片</t>
  </si>
  <si>
    <t>1803006TA</t>
  </si>
  <si>
    <t>0.63g*100</t>
  </si>
  <si>
    <t>81SH236</t>
  </si>
  <si>
    <t>0.63g</t>
  </si>
  <si>
    <t>7盒(0.63g*100)</t>
  </si>
  <si>
    <t>复方氨酚烷胺片</t>
  </si>
  <si>
    <t>0403009TA</t>
  </si>
  <si>
    <t>1片*12</t>
  </si>
  <si>
    <t>德州德药</t>
  </si>
  <si>
    <t>2106221201#</t>
  </si>
  <si>
    <t>39盒(1片*12)</t>
  </si>
  <si>
    <t>山东鲁西</t>
  </si>
  <si>
    <t>20221104</t>
  </si>
  <si>
    <t>1盒(1片*12)</t>
  </si>
  <si>
    <t>复方醋酸地塞米松乳膏</t>
  </si>
  <si>
    <t>2302010CR</t>
  </si>
  <si>
    <t>20g</t>
  </si>
  <si>
    <t>230706</t>
  </si>
  <si>
    <t>18支(20g)</t>
  </si>
  <si>
    <t>复方福尔可定口服溶液</t>
  </si>
  <si>
    <t>糖浆剂</t>
  </si>
  <si>
    <t>0807007SY</t>
  </si>
  <si>
    <t>南昌立健</t>
  </si>
  <si>
    <t>K1230132</t>
  </si>
  <si>
    <t>50瓶(100ml)</t>
  </si>
  <si>
    <t>复方甘草片</t>
  </si>
  <si>
    <t>0807004TA</t>
  </si>
  <si>
    <t>1片*100</t>
  </si>
  <si>
    <t>山东新华</t>
  </si>
  <si>
    <t>2212027</t>
  </si>
  <si>
    <t>33瓶(1片*100)</t>
  </si>
  <si>
    <t>复方甲氧那明胶囊</t>
  </si>
  <si>
    <t>0807010CP</t>
  </si>
  <si>
    <t>1粒*48</t>
  </si>
  <si>
    <t>长兴制药有</t>
  </si>
  <si>
    <t>2023110701</t>
  </si>
  <si>
    <t>1粒</t>
  </si>
  <si>
    <t>17瓶(1粒*48)</t>
  </si>
  <si>
    <t>复方聚乙二醇电解质散（Ⅱ）</t>
  </si>
  <si>
    <t>散剂</t>
  </si>
  <si>
    <t>0905005PO</t>
  </si>
  <si>
    <t>68.56g</t>
  </si>
  <si>
    <t>深圳万和</t>
  </si>
  <si>
    <t>0420230703</t>
  </si>
  <si>
    <t>16袋(68.56g)</t>
  </si>
  <si>
    <t>0420230808</t>
  </si>
  <si>
    <t>120袋(68.56g)</t>
  </si>
  <si>
    <t>复方利多卡因乳膏</t>
  </si>
  <si>
    <t>擦剂</t>
  </si>
  <si>
    <t>2302016LN</t>
  </si>
  <si>
    <t>同方药业</t>
  </si>
  <si>
    <t>230916</t>
  </si>
  <si>
    <t>2支(10g)</t>
  </si>
  <si>
    <t>复方利血平氨苯蝶啶片</t>
  </si>
  <si>
    <t>0711026TA</t>
  </si>
  <si>
    <t>1片*10</t>
  </si>
  <si>
    <t>华润双鹤</t>
  </si>
  <si>
    <t>230413</t>
  </si>
  <si>
    <t>20盒(1片*10)</t>
  </si>
  <si>
    <t>230614</t>
  </si>
  <si>
    <t>90盒(1片*10)</t>
  </si>
  <si>
    <t>复方氯化钠注射液</t>
  </si>
  <si>
    <t>1701014LQ</t>
  </si>
  <si>
    <t>9B23050901</t>
  </si>
  <si>
    <t>6瓶(500ml)</t>
  </si>
  <si>
    <t>复方托吡卡胺滴眼液</t>
  </si>
  <si>
    <t>2303026DE</t>
  </si>
  <si>
    <t>1ml</t>
  </si>
  <si>
    <t>沈阳兴齐</t>
  </si>
  <si>
    <t>230703</t>
  </si>
  <si>
    <t>14支(1ml)</t>
  </si>
  <si>
    <t>复方樟柳碱注射液</t>
  </si>
  <si>
    <t>2303002SZ</t>
  </si>
  <si>
    <t>2ml</t>
  </si>
  <si>
    <t>北京紫竹</t>
  </si>
  <si>
    <t>14230228</t>
  </si>
  <si>
    <t>32支(2ml)</t>
  </si>
  <si>
    <t>复合维生素B片</t>
  </si>
  <si>
    <t>1505010TA</t>
  </si>
  <si>
    <t>天津力生</t>
  </si>
  <si>
    <t>2309032</t>
  </si>
  <si>
    <t>48瓶(1片*100)</t>
  </si>
  <si>
    <t>富马酸比索洛尔片</t>
  </si>
  <si>
    <t>0711040TA</t>
  </si>
  <si>
    <t>5mg*10</t>
  </si>
  <si>
    <t>北京华素</t>
  </si>
  <si>
    <t>2308122</t>
  </si>
  <si>
    <t>85盒(5mg*10)</t>
  </si>
  <si>
    <t>富马酸替诺福韦二吡呋酯片</t>
  </si>
  <si>
    <t>0908037TA</t>
  </si>
  <si>
    <t>300mg*30</t>
  </si>
  <si>
    <t>3G0614DF6</t>
  </si>
  <si>
    <t>300mg</t>
  </si>
  <si>
    <t>1盒(300mg*30)</t>
  </si>
  <si>
    <t>富马酸酮替芬片</t>
  </si>
  <si>
    <t>1301004TA</t>
  </si>
  <si>
    <t>230702</t>
  </si>
  <si>
    <t>17盒10片(1mg*60)</t>
  </si>
  <si>
    <t>甘草酸二铵胶囊</t>
  </si>
  <si>
    <t>0908002CP</t>
  </si>
  <si>
    <t>50mg*12</t>
  </si>
  <si>
    <t>山西同达</t>
  </si>
  <si>
    <t>230803</t>
  </si>
  <si>
    <t>103盒(50mg*12)</t>
  </si>
  <si>
    <t>甘露醇注射液（250ml.20%）</t>
  </si>
  <si>
    <t>0722014LQ</t>
  </si>
  <si>
    <t>8B23070610</t>
  </si>
  <si>
    <t>5瓶(250ml)</t>
  </si>
  <si>
    <t>8B23092304</t>
  </si>
  <si>
    <t>34瓶(250ml)</t>
  </si>
  <si>
    <t>高锰酸钾外用片</t>
  </si>
  <si>
    <t>2301006TA</t>
  </si>
  <si>
    <t>康福生制药</t>
  </si>
  <si>
    <t>230805</t>
  </si>
  <si>
    <t>23盒(0.1g*24)</t>
  </si>
  <si>
    <t>格列美脲片（新华）</t>
  </si>
  <si>
    <t>1404078TA</t>
  </si>
  <si>
    <t>1mg*30</t>
  </si>
  <si>
    <t>2307135</t>
  </si>
  <si>
    <t>284盒(1mg*30)</t>
  </si>
  <si>
    <t>格列吡嗪片</t>
  </si>
  <si>
    <t>1404081TA</t>
  </si>
  <si>
    <t>5mg*50</t>
  </si>
  <si>
    <t>231007#</t>
  </si>
  <si>
    <t>92盒(5mg*50)</t>
  </si>
  <si>
    <t>更昔洛韦滴眼液</t>
  </si>
  <si>
    <t>2303025DE</t>
  </si>
  <si>
    <t>8mg</t>
  </si>
  <si>
    <t>远大天天明</t>
  </si>
  <si>
    <t>19支(8mg)</t>
  </si>
  <si>
    <t>谷维素片</t>
  </si>
  <si>
    <t>0406001TA</t>
  </si>
  <si>
    <t>10mg*100</t>
  </si>
  <si>
    <t>230505</t>
  </si>
  <si>
    <t>7瓶(10mg*100)</t>
  </si>
  <si>
    <t>231101</t>
  </si>
  <si>
    <t>30瓶(10mg*100)</t>
  </si>
  <si>
    <t>过氧化氢溶液</t>
  </si>
  <si>
    <t>外用</t>
  </si>
  <si>
    <t>2301004WY</t>
  </si>
  <si>
    <t>遂成药业</t>
  </si>
  <si>
    <t>2308041</t>
  </si>
  <si>
    <t>19瓶(100ml)</t>
  </si>
  <si>
    <t>红霉素眼膏</t>
  </si>
  <si>
    <t>2303009YG</t>
  </si>
  <si>
    <t>2g</t>
  </si>
  <si>
    <t>辰欣佛都</t>
  </si>
  <si>
    <t>2302111</t>
  </si>
  <si>
    <t>55支(2g)</t>
  </si>
  <si>
    <t>黄体酮胶囊</t>
  </si>
  <si>
    <t>1101020CP</t>
  </si>
  <si>
    <t>50mg*20</t>
  </si>
  <si>
    <t>DA23178</t>
  </si>
  <si>
    <t>75盒(50mg*20)</t>
  </si>
  <si>
    <t>黄体酮注射液</t>
  </si>
  <si>
    <t>1101017SZ</t>
  </si>
  <si>
    <t>浙江仙居</t>
  </si>
  <si>
    <t>FB2324</t>
  </si>
  <si>
    <t>1盒6支(20mg*10)</t>
  </si>
  <si>
    <t>吉非罗齐胶囊</t>
  </si>
  <si>
    <t>0708001CP</t>
  </si>
  <si>
    <t>广东彼迪</t>
  </si>
  <si>
    <t>20230501</t>
  </si>
  <si>
    <t>28盒(300mg*30)</t>
  </si>
  <si>
    <t>加巴喷丁胶囊</t>
  </si>
  <si>
    <t>0408005CP</t>
  </si>
  <si>
    <t>0.3g*24</t>
  </si>
  <si>
    <t>NJP23I11</t>
  </si>
  <si>
    <t>49盒(0.3g*24)</t>
  </si>
  <si>
    <t>加替沙星滴眼液</t>
  </si>
  <si>
    <t>2303024DE</t>
  </si>
  <si>
    <t>15mg</t>
  </si>
  <si>
    <t>中国大冢</t>
  </si>
  <si>
    <t>23F80E</t>
  </si>
  <si>
    <t>25支(15mg)</t>
  </si>
  <si>
    <t>23H83E</t>
  </si>
  <si>
    <t>15支(15mg)</t>
  </si>
  <si>
    <t>甲磺酸溴隐亭片</t>
  </si>
  <si>
    <t>0411003TA</t>
  </si>
  <si>
    <t>2.5mg*30</t>
  </si>
  <si>
    <t>匈牙利</t>
  </si>
  <si>
    <t>T32506A</t>
  </si>
  <si>
    <t>3盒(2.5mg*30)</t>
  </si>
  <si>
    <t>甲硫酸新斯的明注射液</t>
  </si>
  <si>
    <t>0601001SZ</t>
  </si>
  <si>
    <t>上海信谊</t>
  </si>
  <si>
    <t>2310304#</t>
  </si>
  <si>
    <t>0盒1支(1mg*10)</t>
  </si>
  <si>
    <t>甲泼尼龙片</t>
  </si>
  <si>
    <t>1402009TA</t>
  </si>
  <si>
    <t>4mg*30</t>
  </si>
  <si>
    <t>鲁抗赛特</t>
  </si>
  <si>
    <t>230401</t>
  </si>
  <si>
    <t>11盒(4mg*30)</t>
  </si>
  <si>
    <t>230402</t>
  </si>
  <si>
    <t>10盒(4mg*30)</t>
  </si>
  <si>
    <t>甲巯咪唑片（赛治）</t>
  </si>
  <si>
    <t>1405006TA</t>
  </si>
  <si>
    <t>10mg*50</t>
  </si>
  <si>
    <t>德国</t>
  </si>
  <si>
    <t>C10013481</t>
  </si>
  <si>
    <t>13盒(10mg*50)</t>
  </si>
  <si>
    <t>C10013536</t>
  </si>
  <si>
    <t>10盒(10mg*50)</t>
  </si>
  <si>
    <t>甲钴胺片（江西）</t>
  </si>
  <si>
    <t>1505029TA</t>
  </si>
  <si>
    <t>0.5mg*48</t>
  </si>
  <si>
    <t>231002</t>
  </si>
  <si>
    <t>157盒(0.5mg*48)</t>
  </si>
  <si>
    <t>酒石酸美托洛尔片★</t>
  </si>
  <si>
    <t>0711005TA</t>
  </si>
  <si>
    <t>25mg*20</t>
  </si>
  <si>
    <t>阿斯利康</t>
  </si>
  <si>
    <t>2308056</t>
  </si>
  <si>
    <t>355盒(25mg*20)</t>
  </si>
  <si>
    <t>酒石酸溴莫尼定滴眼液</t>
  </si>
  <si>
    <t>2303007DE</t>
  </si>
  <si>
    <t>爱尔兰</t>
  </si>
  <si>
    <t>392588</t>
  </si>
  <si>
    <t>13支(10mg)</t>
  </si>
  <si>
    <t>咖啡酸片</t>
  </si>
  <si>
    <t>1207005TA</t>
  </si>
  <si>
    <t>0.1g*36</t>
  </si>
  <si>
    <t>德州制药</t>
  </si>
  <si>
    <t>2102221107</t>
  </si>
  <si>
    <t>52盒(0.1g*36)</t>
  </si>
  <si>
    <t>2102221117</t>
  </si>
  <si>
    <t>3盒(0.1g*36)</t>
  </si>
  <si>
    <t>卡马西平片</t>
  </si>
  <si>
    <t>0406002TA</t>
  </si>
  <si>
    <t>0.1g*100</t>
  </si>
  <si>
    <t>230501</t>
  </si>
  <si>
    <t>7瓶(0.1g*100)</t>
  </si>
  <si>
    <t>卡培他滨片（齐鲁）</t>
  </si>
  <si>
    <t>1907106TA</t>
  </si>
  <si>
    <t>0.5g*12</t>
  </si>
  <si>
    <t>3F1103DE3</t>
  </si>
  <si>
    <t>25盒(0.5g*12)</t>
  </si>
  <si>
    <t>卡替洛尔滴眼液</t>
  </si>
  <si>
    <t>2303023DE</t>
  </si>
  <si>
    <t>23G90E</t>
  </si>
  <si>
    <t>29支(100mg)</t>
  </si>
  <si>
    <t>卡托普利片（国）</t>
  </si>
  <si>
    <t>0711066TA</t>
  </si>
  <si>
    <t>石家庄以岭</t>
  </si>
  <si>
    <t>A2305003</t>
  </si>
  <si>
    <t>12盒(25mg*100)</t>
  </si>
  <si>
    <t>A2308017</t>
  </si>
  <si>
    <t>10盒(25mg*100)</t>
  </si>
  <si>
    <t>开塞露</t>
  </si>
  <si>
    <t>0905001SL</t>
  </si>
  <si>
    <t>青岛华仁</t>
  </si>
  <si>
    <t>20230707</t>
  </si>
  <si>
    <t>573支(20ml)</t>
  </si>
  <si>
    <t>可乐定透皮贴片</t>
  </si>
  <si>
    <t>0406037WE</t>
  </si>
  <si>
    <t>国药山西</t>
  </si>
  <si>
    <t>20230504</t>
  </si>
  <si>
    <t>13盒(1mg)</t>
  </si>
  <si>
    <t>克拉霉素片</t>
  </si>
  <si>
    <t>0108015TA</t>
  </si>
  <si>
    <t>广东东阳光</t>
  </si>
  <si>
    <t>2309027</t>
  </si>
  <si>
    <t>5盒(0.25g*6)</t>
  </si>
  <si>
    <t>克立硼罗软膏</t>
  </si>
  <si>
    <t>2302036LN</t>
  </si>
  <si>
    <t>30g</t>
  </si>
  <si>
    <t>GF5192</t>
  </si>
  <si>
    <t>9支(30g)</t>
  </si>
  <si>
    <t>克霉唑阴道片</t>
  </si>
  <si>
    <t>2310007TA</t>
  </si>
  <si>
    <t>0.5g*2</t>
  </si>
  <si>
    <t>湖南华纳#1</t>
  </si>
  <si>
    <t>230604</t>
  </si>
  <si>
    <t>23盒(0.5g*2)</t>
  </si>
  <si>
    <t>口服补液盐III</t>
  </si>
  <si>
    <t>1701031PD</t>
  </si>
  <si>
    <t>5.125g*6</t>
  </si>
  <si>
    <t>西安安健</t>
  </si>
  <si>
    <t>20220921</t>
  </si>
  <si>
    <t>5.125g</t>
  </si>
  <si>
    <t>18盒(5.125g*6)</t>
  </si>
  <si>
    <t>拉米夫定片</t>
  </si>
  <si>
    <t>0128007TA</t>
  </si>
  <si>
    <t>100mg*14</t>
  </si>
  <si>
    <t>重庆药友</t>
  </si>
  <si>
    <t>21120044</t>
  </si>
  <si>
    <t>12盒(100mg*14)</t>
  </si>
  <si>
    <t>21278340</t>
  </si>
  <si>
    <t>18盒(100mg*14)</t>
  </si>
  <si>
    <t>拉莫三嗪片</t>
  </si>
  <si>
    <t>0406018TA</t>
  </si>
  <si>
    <t>荷兰</t>
  </si>
  <si>
    <t>7YXU</t>
  </si>
  <si>
    <t>3盒(50mg*30)</t>
  </si>
  <si>
    <t>81GS</t>
  </si>
  <si>
    <t>20盒(50mg*30)</t>
  </si>
  <si>
    <t>拉西地平分散片</t>
  </si>
  <si>
    <t>0711056TA</t>
  </si>
  <si>
    <t>4mg*28</t>
  </si>
  <si>
    <t>浙江贝得</t>
  </si>
  <si>
    <t>D072308051</t>
  </si>
  <si>
    <t>52盒(4mg*28)</t>
  </si>
  <si>
    <t>D072311031</t>
  </si>
  <si>
    <t>20盒(4mg*28)</t>
  </si>
  <si>
    <t>来氟米特片</t>
  </si>
  <si>
    <t>0404006TA</t>
  </si>
  <si>
    <t>10mg*36</t>
  </si>
  <si>
    <t>美罗药业</t>
  </si>
  <si>
    <t>28230520</t>
  </si>
  <si>
    <t>1盒(10mg*36)</t>
  </si>
  <si>
    <t>来曲唑片（国）</t>
  </si>
  <si>
    <t>1907107TA</t>
  </si>
  <si>
    <t>浙江海正</t>
  </si>
  <si>
    <t>22303211</t>
  </si>
  <si>
    <t>22盒(2.5mg*30)</t>
  </si>
  <si>
    <t>兰索拉唑肠溶片</t>
  </si>
  <si>
    <t>0901017TA</t>
  </si>
  <si>
    <t>15mg*14</t>
  </si>
  <si>
    <t>23090106</t>
  </si>
  <si>
    <t>109瓶(15mg*14)</t>
  </si>
  <si>
    <t>利伐沙班片</t>
  </si>
  <si>
    <t>1202010TA</t>
  </si>
  <si>
    <t>10mg*5</t>
  </si>
  <si>
    <t>BJ68178</t>
  </si>
  <si>
    <t>0盒(10mg*5)</t>
  </si>
  <si>
    <t>利伐沙班片(国)</t>
  </si>
  <si>
    <t>1202017TA</t>
  </si>
  <si>
    <t>深圳信立泰</t>
  </si>
  <si>
    <t>B230391</t>
  </si>
  <si>
    <t>151盒(10mg*28)</t>
  </si>
  <si>
    <t>利可君片</t>
  </si>
  <si>
    <t>1207004TA</t>
  </si>
  <si>
    <t>20mg*48</t>
  </si>
  <si>
    <t>江苏吉贝尔</t>
  </si>
  <si>
    <t>230503</t>
  </si>
  <si>
    <t>29盒(20mg*48)</t>
  </si>
  <si>
    <t>磷酸奥司他韦胶囊</t>
  </si>
  <si>
    <t>0128014CP</t>
  </si>
  <si>
    <t>75mg*10</t>
  </si>
  <si>
    <t>浙江华海</t>
  </si>
  <si>
    <t>0000082111</t>
  </si>
  <si>
    <t>75mg</t>
  </si>
  <si>
    <t>14盒(75mg*10)</t>
  </si>
  <si>
    <t>磷酸奥司他韦颗粒</t>
  </si>
  <si>
    <t>0128013KL</t>
  </si>
  <si>
    <t>15mg*10</t>
  </si>
  <si>
    <t>宜昌长江</t>
  </si>
  <si>
    <t>6002308077</t>
  </si>
  <si>
    <t>55盒(15mg*10)</t>
  </si>
  <si>
    <t>磷酸铝凝胶</t>
  </si>
  <si>
    <t>凝胶</t>
  </si>
  <si>
    <t>0901015GL</t>
  </si>
  <si>
    <t>20g*5</t>
  </si>
  <si>
    <t>无锡华裕</t>
  </si>
  <si>
    <t>23061201</t>
  </si>
  <si>
    <t>88盒(20g*5)</t>
  </si>
  <si>
    <t>磷酸西格列汀片</t>
  </si>
  <si>
    <t>1404072TA</t>
  </si>
  <si>
    <t>100mg*7</t>
  </si>
  <si>
    <t>杭州默沙东</t>
  </si>
  <si>
    <t>W024843</t>
  </si>
  <si>
    <t>445盒(100mg*7)</t>
  </si>
  <si>
    <t>硫软膏</t>
  </si>
  <si>
    <t>2302037CR</t>
  </si>
  <si>
    <t>25g</t>
  </si>
  <si>
    <t>上海小方</t>
  </si>
  <si>
    <t>221201</t>
  </si>
  <si>
    <t>2盒(25g)</t>
  </si>
  <si>
    <t>硫酸阿托品眼用凝胶</t>
  </si>
  <si>
    <t>2303047YG</t>
  </si>
  <si>
    <t>2.5g</t>
  </si>
  <si>
    <t>230502</t>
  </si>
  <si>
    <t>5支(2.5g)</t>
  </si>
  <si>
    <t>10支(2.5g)</t>
  </si>
  <si>
    <t>硫酸阿托品注射液（1mg）</t>
  </si>
  <si>
    <t>0602006IJ</t>
  </si>
  <si>
    <t>2212111</t>
  </si>
  <si>
    <t>2盒2支(1mg*10)</t>
  </si>
  <si>
    <t>硫酸钡(II型)干混悬剂</t>
  </si>
  <si>
    <t>0215010KL</t>
  </si>
  <si>
    <t>200g</t>
  </si>
  <si>
    <t>青岛红蝶</t>
  </si>
  <si>
    <t>3220909</t>
  </si>
  <si>
    <t>59袋(200g)</t>
  </si>
  <si>
    <t>硫酸镁</t>
  </si>
  <si>
    <t>5201021PD</t>
  </si>
  <si>
    <t>20g*2</t>
  </si>
  <si>
    <t>河北武罗</t>
  </si>
  <si>
    <t>2304012</t>
  </si>
  <si>
    <t>2盒(20g*2)</t>
  </si>
  <si>
    <t>硫酸氢氯吡格雷片</t>
  </si>
  <si>
    <t>0725008TA</t>
  </si>
  <si>
    <t>75mg*7</t>
  </si>
  <si>
    <t>EA2961</t>
  </si>
  <si>
    <t>3盒(75mg*7)</t>
  </si>
  <si>
    <t>EA4068</t>
  </si>
  <si>
    <t>360盒(75mg*7)</t>
  </si>
  <si>
    <t>硫酸庆大霉素注射液</t>
  </si>
  <si>
    <t>0105002SZ</t>
  </si>
  <si>
    <t>80mg</t>
  </si>
  <si>
    <t>22112301</t>
  </si>
  <si>
    <t>6盒8支(80mg*10)</t>
  </si>
  <si>
    <t>23010701</t>
  </si>
  <si>
    <t>0盒1支(80mg*10)</t>
  </si>
  <si>
    <t>硫酸沙丁胺醇气雾剂</t>
  </si>
  <si>
    <t>气雾剂</t>
  </si>
  <si>
    <t>0803007QW</t>
  </si>
  <si>
    <t>0.1mg*200</t>
  </si>
  <si>
    <t>揿</t>
  </si>
  <si>
    <t>扬州三药</t>
  </si>
  <si>
    <t>20230716_1</t>
  </si>
  <si>
    <t>0.1mg</t>
  </si>
  <si>
    <t>14揿(0.1mg*200)</t>
  </si>
  <si>
    <t>硫酸锌尿囊素滴眼液</t>
  </si>
  <si>
    <t>2303036DE</t>
  </si>
  <si>
    <t>8ml</t>
  </si>
  <si>
    <t>长春迪瑞</t>
  </si>
  <si>
    <t>16支(8ml)</t>
  </si>
  <si>
    <t>硫酸羟氯喹片</t>
  </si>
  <si>
    <t>2005015TA</t>
  </si>
  <si>
    <t>0.1g*14</t>
  </si>
  <si>
    <t>上海中西</t>
  </si>
  <si>
    <t>C0112023186</t>
  </si>
  <si>
    <t>38盒(0.1g*14)</t>
  </si>
  <si>
    <t>炉甘石洗剂</t>
  </si>
  <si>
    <t>2302023WY</t>
  </si>
  <si>
    <t>20230908</t>
  </si>
  <si>
    <t>13瓶(100ml)</t>
  </si>
  <si>
    <t>氯化钾缓释片</t>
  </si>
  <si>
    <t>1509010HS</t>
  </si>
  <si>
    <t>0.5g*24</t>
  </si>
  <si>
    <t>上海海虹</t>
  </si>
  <si>
    <t>23070092</t>
  </si>
  <si>
    <t>36盒(0.5g*24)</t>
  </si>
  <si>
    <t>氯雷他定片</t>
  </si>
  <si>
    <t>1301013TA</t>
  </si>
  <si>
    <t>10mg*10</t>
  </si>
  <si>
    <t>万特制药</t>
  </si>
  <si>
    <t>20230912</t>
  </si>
  <si>
    <t>11盒(10mg*10)</t>
  </si>
  <si>
    <t>氯霉素滴眼液</t>
  </si>
  <si>
    <t>2303031DE</t>
  </si>
  <si>
    <t>12.5mg</t>
  </si>
  <si>
    <t>博士伦福瑞</t>
  </si>
  <si>
    <t>23090161</t>
  </si>
  <si>
    <t>12支(12.5mg)</t>
  </si>
  <si>
    <t>氯沙坦钾片</t>
  </si>
  <si>
    <t>0711022TA</t>
  </si>
  <si>
    <t>50mg*28</t>
  </si>
  <si>
    <t>宁波美诺华</t>
  </si>
  <si>
    <t>GP3230403</t>
  </si>
  <si>
    <t>42盒(50mg*28)</t>
  </si>
  <si>
    <t>氯硝西泮片</t>
  </si>
  <si>
    <t>0406008TA</t>
  </si>
  <si>
    <t>NLP23F17</t>
  </si>
  <si>
    <t>9瓶16片(2mg*100)</t>
  </si>
  <si>
    <t>卵磷脂络合碘片</t>
  </si>
  <si>
    <t>1405005TA</t>
  </si>
  <si>
    <t>1.5mg*60</t>
  </si>
  <si>
    <t>日本</t>
  </si>
  <si>
    <t>YC04</t>
  </si>
  <si>
    <t>1.5mg</t>
  </si>
  <si>
    <t>33盒(1.5mg*60)</t>
  </si>
  <si>
    <t>螺内酯片</t>
  </si>
  <si>
    <t>0711035TA</t>
  </si>
  <si>
    <t>20mg*100</t>
  </si>
  <si>
    <t>浙江亚太</t>
  </si>
  <si>
    <t>A230702</t>
  </si>
  <si>
    <t>5瓶(20mg*100)</t>
  </si>
  <si>
    <t>A230707</t>
  </si>
  <si>
    <t>50瓶(20mg*100)</t>
  </si>
  <si>
    <t>罗红霉素片</t>
  </si>
  <si>
    <t>0108011TA</t>
  </si>
  <si>
    <t>150mg*6</t>
  </si>
  <si>
    <t>桂林南药</t>
  </si>
  <si>
    <t>LH230901</t>
  </si>
  <si>
    <t>150mg</t>
  </si>
  <si>
    <t>55盒(150mg*6)</t>
  </si>
  <si>
    <t>洛芬待因缓释片</t>
  </si>
  <si>
    <t>0403011HS</t>
  </si>
  <si>
    <t>13mg*20</t>
  </si>
  <si>
    <t>西南药业</t>
  </si>
  <si>
    <t>230603</t>
  </si>
  <si>
    <t>13mg</t>
  </si>
  <si>
    <t>215盒(13mg*20)</t>
  </si>
  <si>
    <t>洛索洛芬钠片</t>
  </si>
  <si>
    <t>0403034TA</t>
  </si>
  <si>
    <t>60mg*20</t>
  </si>
  <si>
    <t>卫材(辽宁)</t>
  </si>
  <si>
    <t>L230704</t>
  </si>
  <si>
    <t>60mg</t>
  </si>
  <si>
    <t>5盒(60mg*20)</t>
  </si>
  <si>
    <t>L230801</t>
  </si>
  <si>
    <t>35盒(60mg*20)</t>
  </si>
  <si>
    <t>马来酸氯苯那敏片</t>
  </si>
  <si>
    <t>1301002TA</t>
  </si>
  <si>
    <t>4mg*24</t>
  </si>
  <si>
    <t>10盒(4mg*24)</t>
  </si>
  <si>
    <t>马来酸依那普利片</t>
  </si>
  <si>
    <t>0711019TA</t>
  </si>
  <si>
    <t>10mg*16</t>
  </si>
  <si>
    <t>常州制药</t>
  </si>
  <si>
    <t>23082512</t>
  </si>
  <si>
    <t>154盒(10mg*16)</t>
  </si>
  <si>
    <t>23082613</t>
  </si>
  <si>
    <t>240盒(10mg*16)</t>
  </si>
  <si>
    <t>迈之灵片</t>
  </si>
  <si>
    <t>0725031TA</t>
  </si>
  <si>
    <t>150mg*20</t>
  </si>
  <si>
    <t>0758</t>
  </si>
  <si>
    <t>30盒(150mg*20)</t>
  </si>
  <si>
    <t>毛果芸香碱滴眼液</t>
  </si>
  <si>
    <t>2303027DE</t>
  </si>
  <si>
    <t>23090561</t>
  </si>
  <si>
    <t>6支(25mg)</t>
  </si>
  <si>
    <t>蒙脱石散</t>
  </si>
  <si>
    <t>0906008PO</t>
  </si>
  <si>
    <t>3g*15</t>
  </si>
  <si>
    <t>湖南华纳</t>
  </si>
  <si>
    <t>230705</t>
  </si>
  <si>
    <t>3g</t>
  </si>
  <si>
    <t>22盒(3g*15)</t>
  </si>
  <si>
    <t>孟鲁司特钠咀嚼片（国）</t>
  </si>
  <si>
    <t>2005047TA</t>
  </si>
  <si>
    <t>Q21230904</t>
  </si>
  <si>
    <t>47盒(4mg*30)</t>
  </si>
  <si>
    <t>孟鲁司特钠咀嚼片（合肥）</t>
  </si>
  <si>
    <t>2005046JP</t>
  </si>
  <si>
    <t>合肥英太</t>
  </si>
  <si>
    <t>01221213</t>
  </si>
  <si>
    <t>13盒(5mg*7)</t>
  </si>
  <si>
    <t>01230410</t>
  </si>
  <si>
    <t>58盒(5mg*7)</t>
  </si>
  <si>
    <t>孟鲁司特钠片(10mg)</t>
  </si>
  <si>
    <t>2005031TA</t>
  </si>
  <si>
    <t>江苏万高</t>
  </si>
  <si>
    <t>2302221</t>
  </si>
  <si>
    <t>24盒(10mg*10)</t>
  </si>
  <si>
    <t>米非司酮片</t>
  </si>
  <si>
    <t>1101011TA</t>
  </si>
  <si>
    <t>25mg*6</t>
  </si>
  <si>
    <t>AB2308</t>
  </si>
  <si>
    <t>14盒(25mg*6)</t>
  </si>
  <si>
    <t>AB2312</t>
  </si>
  <si>
    <t>32盒(25mg*6)</t>
  </si>
  <si>
    <t>米索前列醇片</t>
  </si>
  <si>
    <t>1101010TA</t>
  </si>
  <si>
    <t>0.2mg*3</t>
  </si>
  <si>
    <t>AE2324</t>
  </si>
  <si>
    <t>0.2mg</t>
  </si>
  <si>
    <t>23盒(0.2mg*3)</t>
  </si>
  <si>
    <t>灭菌注射用水（5ml）</t>
  </si>
  <si>
    <t>1701019SZ</t>
  </si>
  <si>
    <t>5ml</t>
  </si>
  <si>
    <t>国药集团</t>
  </si>
  <si>
    <t>2305510</t>
  </si>
  <si>
    <t>1盒47支(5ml*50)</t>
  </si>
  <si>
    <t>莫匹罗星软膏</t>
  </si>
  <si>
    <t>2302008CR</t>
  </si>
  <si>
    <t>9B2N</t>
  </si>
  <si>
    <t>26支(10g)</t>
  </si>
  <si>
    <t>尼可地尔片</t>
  </si>
  <si>
    <t>0711044TA</t>
  </si>
  <si>
    <t>2310031</t>
  </si>
  <si>
    <t>244盒(5mg*30)</t>
  </si>
  <si>
    <t>尼莫地平片</t>
  </si>
  <si>
    <t>0711006TA</t>
  </si>
  <si>
    <t>20mg*50</t>
  </si>
  <si>
    <t>山东鲁抗</t>
  </si>
  <si>
    <t>230802</t>
  </si>
  <si>
    <t>199瓶(20mg*50)</t>
  </si>
  <si>
    <t>尼群地平片</t>
  </si>
  <si>
    <t>0711008TA</t>
  </si>
  <si>
    <t>0.01g*100</t>
  </si>
  <si>
    <t>230301</t>
  </si>
  <si>
    <t>0.01g</t>
  </si>
  <si>
    <t>8瓶(0.01g*100)</t>
  </si>
  <si>
    <t>牛碱性成纤维细胞生长因子滴眼液</t>
  </si>
  <si>
    <t>2303021DE</t>
  </si>
  <si>
    <t>珠海亿胜</t>
  </si>
  <si>
    <t>02221213</t>
  </si>
  <si>
    <t>48支(5ml)</t>
  </si>
  <si>
    <t>牛碱性成纤维细胞生长因子凝胶(凝胶)</t>
  </si>
  <si>
    <t>2302030CR</t>
  </si>
  <si>
    <t>21000IU</t>
  </si>
  <si>
    <t>042308A14</t>
  </si>
  <si>
    <t>21支(21000IU)</t>
  </si>
  <si>
    <t>培哚普利叔丁胺片</t>
  </si>
  <si>
    <t>0711041TA</t>
  </si>
  <si>
    <t>4mg*21</t>
  </si>
  <si>
    <t>海思科制药</t>
  </si>
  <si>
    <t>221202</t>
  </si>
  <si>
    <t>18盒(4mg*21)</t>
  </si>
  <si>
    <t>葡萄糖酸钙片</t>
  </si>
  <si>
    <t>1509005TA</t>
  </si>
  <si>
    <t>0.5g*100</t>
  </si>
  <si>
    <t>6瓶(0.5g*100)</t>
  </si>
  <si>
    <t>230918</t>
  </si>
  <si>
    <t>30瓶(0.5g*100)</t>
  </si>
  <si>
    <t>葡萄糖酸钙注射液</t>
  </si>
  <si>
    <t>1509004SZ</t>
  </si>
  <si>
    <t>信合援生</t>
  </si>
  <si>
    <t>23032512</t>
  </si>
  <si>
    <t>2盒3支(10ml*5)</t>
  </si>
  <si>
    <t>普拉洛芬滴眼液</t>
  </si>
  <si>
    <t>2303005DE</t>
  </si>
  <si>
    <t>山东海山</t>
  </si>
  <si>
    <t>2308213042#</t>
  </si>
  <si>
    <t>25支(5mg)</t>
  </si>
  <si>
    <t>普乐安片</t>
  </si>
  <si>
    <t>1004002TA</t>
  </si>
  <si>
    <t>0.55g*60</t>
  </si>
  <si>
    <t>包头中药</t>
  </si>
  <si>
    <t>221108</t>
  </si>
  <si>
    <t>0.55g</t>
  </si>
  <si>
    <t>6瓶(0.55g*60)</t>
  </si>
  <si>
    <t>221112</t>
  </si>
  <si>
    <t>2瓶(0.55g*60)</t>
  </si>
  <si>
    <t>七叶洋地黄双苷滴眼液</t>
  </si>
  <si>
    <t>2303011DE</t>
  </si>
  <si>
    <t>0.4ml*10</t>
  </si>
  <si>
    <t>23G077</t>
  </si>
  <si>
    <t>0.4ml</t>
  </si>
  <si>
    <t>32盒(0.4ml*10)</t>
  </si>
  <si>
    <t>氢氯噻嗪片</t>
  </si>
  <si>
    <t>1004010TA</t>
  </si>
  <si>
    <t>陕西西岳</t>
  </si>
  <si>
    <t>2304501</t>
  </si>
  <si>
    <t>25瓶(10mg*100)</t>
  </si>
  <si>
    <t>氢溴酸右美沙芬片</t>
  </si>
  <si>
    <t>0807011TA</t>
  </si>
  <si>
    <t>15mg*12</t>
  </si>
  <si>
    <t>广东华南</t>
  </si>
  <si>
    <t>221208</t>
  </si>
  <si>
    <t>5盒(15mg*12)</t>
  </si>
  <si>
    <t>曲安奈德注射液</t>
  </si>
  <si>
    <t>1406002SZ</t>
  </si>
  <si>
    <t>昆明积大</t>
  </si>
  <si>
    <t>230602</t>
  </si>
  <si>
    <t>27支(40mg)</t>
  </si>
  <si>
    <t>曲伏前列素滴眼液</t>
  </si>
  <si>
    <t>2303022DE</t>
  </si>
  <si>
    <t>3SSL1A</t>
  </si>
  <si>
    <t>7支(0.1mg)</t>
  </si>
  <si>
    <t>曲克芦丁片</t>
  </si>
  <si>
    <t>0410006TA</t>
  </si>
  <si>
    <t>60mg*100</t>
  </si>
  <si>
    <t>山西亚宝</t>
  </si>
  <si>
    <t>230606</t>
  </si>
  <si>
    <t>6瓶(60mg*100)</t>
  </si>
  <si>
    <t>屈螺酮炔雌醇片（II）</t>
  </si>
  <si>
    <t>1101033TA</t>
  </si>
  <si>
    <t>1片*28</t>
  </si>
  <si>
    <t>KT0F6V0</t>
  </si>
  <si>
    <t>26盒(1片*28)</t>
  </si>
  <si>
    <t>炔雌醇环丙孕酮片</t>
  </si>
  <si>
    <t>1101002TA</t>
  </si>
  <si>
    <t>1片*21</t>
  </si>
  <si>
    <t>KT0BC59</t>
  </si>
  <si>
    <t>7盒(1片*21)</t>
  </si>
  <si>
    <t>KT0CTAP</t>
  </si>
  <si>
    <t>28盒(1片*21)</t>
  </si>
  <si>
    <t>人促红素注射液</t>
  </si>
  <si>
    <t>1204007IJ</t>
  </si>
  <si>
    <t>10000IU</t>
  </si>
  <si>
    <t>赛保尔</t>
  </si>
  <si>
    <t>202308029</t>
  </si>
  <si>
    <t>405支(10000IU)</t>
  </si>
  <si>
    <t>人粒细胞刺激因子注射液</t>
  </si>
  <si>
    <t>1207001SZ</t>
  </si>
  <si>
    <t>150ug</t>
  </si>
  <si>
    <t>202307008KBJ</t>
  </si>
  <si>
    <t>3支(150ug)</t>
  </si>
  <si>
    <t>202307009KBJ</t>
  </si>
  <si>
    <t>20支(150ug)</t>
  </si>
  <si>
    <t>乳果糖口服溶液</t>
  </si>
  <si>
    <t>0901016SY</t>
  </si>
  <si>
    <t>陕西汉唐</t>
  </si>
  <si>
    <t>230409</t>
  </si>
  <si>
    <t>101瓶(100ml)</t>
  </si>
  <si>
    <t>瑞格列奈片</t>
  </si>
  <si>
    <t>1404083TA</t>
  </si>
  <si>
    <t>北京福元</t>
  </si>
  <si>
    <t>22308061</t>
  </si>
  <si>
    <t>42盒(1mg*30)</t>
  </si>
  <si>
    <t>双氯芬酸二乙胺乳胶剂</t>
  </si>
  <si>
    <t>2302007CR</t>
  </si>
  <si>
    <t>北京诺华</t>
  </si>
  <si>
    <t>AR7P</t>
  </si>
  <si>
    <t>35支(20g)</t>
  </si>
  <si>
    <t>双氯芬酸钾片</t>
  </si>
  <si>
    <t>0403007TA</t>
  </si>
  <si>
    <t>湖北安联</t>
  </si>
  <si>
    <t>39盒(25mg*20)</t>
  </si>
  <si>
    <t>双氯芬酸钠缓释片</t>
  </si>
  <si>
    <t>0403008HS</t>
  </si>
  <si>
    <t>2103221202</t>
  </si>
  <si>
    <t>55盒(0.1g*24)</t>
  </si>
  <si>
    <t>双岐杆菌三联活菌胶囊(培菲康)</t>
  </si>
  <si>
    <t>0912003CP</t>
  </si>
  <si>
    <t>210mg*36</t>
  </si>
  <si>
    <t>22120230728</t>
  </si>
  <si>
    <t>210mg</t>
  </si>
  <si>
    <t>25盒(210mg*36)</t>
  </si>
  <si>
    <t>水飞蓟宾葡甲胺片</t>
  </si>
  <si>
    <t>0908033TA</t>
  </si>
  <si>
    <t>50mg*60</t>
  </si>
  <si>
    <t>湖南千金协</t>
  </si>
  <si>
    <t>20230917</t>
  </si>
  <si>
    <t>24盒(50mg*60)</t>
  </si>
  <si>
    <t>水合氯醛灌肠剂</t>
  </si>
  <si>
    <t>灌肠剂</t>
  </si>
  <si>
    <t>0406036GC</t>
  </si>
  <si>
    <t>1瓶</t>
  </si>
  <si>
    <t>特丰制药</t>
  </si>
  <si>
    <t>20230702</t>
  </si>
  <si>
    <t>4瓶(1瓶)</t>
  </si>
  <si>
    <t>他克莫司胶囊（省）</t>
  </si>
  <si>
    <t>1907111CP</t>
  </si>
  <si>
    <t>0.5mg*50</t>
  </si>
  <si>
    <t>2305119</t>
  </si>
  <si>
    <t>1盒(0.5mg*50)</t>
  </si>
  <si>
    <t>2306117</t>
  </si>
  <si>
    <t>碳酸钙D3片</t>
  </si>
  <si>
    <t>1509008TA</t>
  </si>
  <si>
    <t>600mg*30</t>
  </si>
  <si>
    <t>上海惠氏</t>
  </si>
  <si>
    <t>GH9U</t>
  </si>
  <si>
    <t>600mg</t>
  </si>
  <si>
    <t>115盒(600mg*30)</t>
  </si>
  <si>
    <t>碳酸氢钠片</t>
  </si>
  <si>
    <t>0901013TA</t>
  </si>
  <si>
    <t>海王福药</t>
  </si>
  <si>
    <t>23110410</t>
  </si>
  <si>
    <t>45瓶(0.5g*100)</t>
  </si>
  <si>
    <t>碳酸氢钠注射液（10ml）</t>
  </si>
  <si>
    <t>1701016LQ</t>
  </si>
  <si>
    <t>23020538</t>
  </si>
  <si>
    <t>5盒4支(0.5g*5)</t>
  </si>
  <si>
    <t>碳酸司维拉姆片</t>
  </si>
  <si>
    <t>1701039TA</t>
  </si>
  <si>
    <t>800mg*30</t>
  </si>
  <si>
    <t>南京恒生制</t>
  </si>
  <si>
    <t>54230706</t>
  </si>
  <si>
    <t>800mg</t>
  </si>
  <si>
    <t>12盒(800mg*30)</t>
  </si>
  <si>
    <t>54230725</t>
  </si>
  <si>
    <t>1盒(800mg*30)</t>
  </si>
  <si>
    <t>替格瑞洛片（国）</t>
  </si>
  <si>
    <t>0725059TA</t>
  </si>
  <si>
    <t>90mg*15</t>
  </si>
  <si>
    <t>上海汇伦</t>
  </si>
  <si>
    <t>G00995</t>
  </si>
  <si>
    <t>90mg</t>
  </si>
  <si>
    <t>33盒(90mg*15)</t>
  </si>
  <si>
    <t>替米沙坦片</t>
  </si>
  <si>
    <t>0711033TA</t>
  </si>
  <si>
    <t>40mg*32</t>
  </si>
  <si>
    <t>623097043</t>
  </si>
  <si>
    <t>56盒(40mg*32)</t>
  </si>
  <si>
    <t>替硝唑片</t>
  </si>
  <si>
    <t>0109006TA</t>
  </si>
  <si>
    <t>0.5g*20</t>
  </si>
  <si>
    <t>B230805H81</t>
  </si>
  <si>
    <t>22盒(0.5g*20)</t>
  </si>
  <si>
    <t>头孢丙烯分散片</t>
  </si>
  <si>
    <t>0102017TA</t>
  </si>
  <si>
    <t>0.25g*10</t>
  </si>
  <si>
    <t>上海美优</t>
  </si>
  <si>
    <t>231102</t>
  </si>
  <si>
    <t>3盒(0.25g*10)</t>
  </si>
  <si>
    <t>231105</t>
  </si>
  <si>
    <t>10盒(0.25g*10)</t>
  </si>
  <si>
    <t>托吡酯胶囊</t>
  </si>
  <si>
    <t>0406031CP</t>
  </si>
  <si>
    <t>25mg*60</t>
  </si>
  <si>
    <t>波多黎各</t>
  </si>
  <si>
    <t>MKZSW00</t>
  </si>
  <si>
    <t>16瓶(25mg*60)</t>
  </si>
  <si>
    <t>妥布霉素滴眼液</t>
  </si>
  <si>
    <t>2303030DE</t>
  </si>
  <si>
    <t>VR703A</t>
  </si>
  <si>
    <t>11支(5ml)</t>
  </si>
  <si>
    <t>VT791A</t>
  </si>
  <si>
    <t>50支(5ml)</t>
  </si>
  <si>
    <t>妥布霉素地塞米松滴眼液</t>
  </si>
  <si>
    <t>2303029DE</t>
  </si>
  <si>
    <t>VV243A</t>
  </si>
  <si>
    <t>21支(5ml)</t>
  </si>
  <si>
    <t>VV904A</t>
  </si>
  <si>
    <t>维生素A棕榈酸酯眼用凝胶</t>
  </si>
  <si>
    <t>2303037GL</t>
  </si>
  <si>
    <t>5g</t>
  </si>
  <si>
    <t>2支(5g)</t>
  </si>
  <si>
    <t>230601</t>
  </si>
  <si>
    <t>20支(5g)</t>
  </si>
  <si>
    <t>维生素B12注射液</t>
  </si>
  <si>
    <t>1505003SZ</t>
  </si>
  <si>
    <t>500ug</t>
  </si>
  <si>
    <t>山东方明</t>
  </si>
  <si>
    <t>22120271</t>
  </si>
  <si>
    <t>0盒1支(500ug*10)</t>
  </si>
  <si>
    <t>23103173</t>
  </si>
  <si>
    <t>10盒(500ug*10)</t>
  </si>
  <si>
    <t>维生素B1片</t>
  </si>
  <si>
    <t>1505012TA</t>
  </si>
  <si>
    <t>230903</t>
  </si>
  <si>
    <t>14盒(10mg*100)</t>
  </si>
  <si>
    <t>维生素B2片</t>
  </si>
  <si>
    <t>1505013TA</t>
  </si>
  <si>
    <t>5mg*100</t>
  </si>
  <si>
    <t>230304</t>
  </si>
  <si>
    <t>4瓶(5mg*100)</t>
  </si>
  <si>
    <t>30瓶(5mg*100)</t>
  </si>
  <si>
    <t>维生素B6片（国）</t>
  </si>
  <si>
    <t>1505030TA</t>
  </si>
  <si>
    <t>宜昌人福</t>
  </si>
  <si>
    <t>34T08021</t>
  </si>
  <si>
    <t>6盒(10mg*100)</t>
  </si>
  <si>
    <t>维生素B6注射液（省）</t>
  </si>
  <si>
    <t>1505031IJ</t>
  </si>
  <si>
    <t>72308151</t>
  </si>
  <si>
    <t>6盒6支(0.1g*10)</t>
  </si>
  <si>
    <t>72309121</t>
  </si>
  <si>
    <t>20盒(0.1g*10)</t>
  </si>
  <si>
    <t>维生素C片</t>
  </si>
  <si>
    <t>1505011TA</t>
  </si>
  <si>
    <t>东北制药</t>
  </si>
  <si>
    <t>5230912</t>
  </si>
  <si>
    <t>60瓶(0.1g*100)</t>
  </si>
  <si>
    <t>维生素C注射液</t>
  </si>
  <si>
    <t>1505020IJ</t>
  </si>
  <si>
    <t>23091511</t>
  </si>
  <si>
    <t>2盒4支(0.5g*10)</t>
  </si>
  <si>
    <t>23111111</t>
  </si>
  <si>
    <t>20盒(0.5g*10)</t>
  </si>
  <si>
    <t>维生素D滴剂（胶囊型）</t>
  </si>
  <si>
    <t>1505005CP</t>
  </si>
  <si>
    <t>400IU*24</t>
  </si>
  <si>
    <t>厦门星鲨</t>
  </si>
  <si>
    <t>129233232</t>
  </si>
  <si>
    <t>59盒(400IU*24)</t>
  </si>
  <si>
    <t>稳心颗粒（无糖）</t>
  </si>
  <si>
    <t>0725034GR</t>
  </si>
  <si>
    <t>5g*9</t>
  </si>
  <si>
    <t>山东步长</t>
  </si>
  <si>
    <t>2308017</t>
  </si>
  <si>
    <t>70盒(5g*9)</t>
  </si>
  <si>
    <t>戊酸雌二醇片</t>
  </si>
  <si>
    <t>1101004TA</t>
  </si>
  <si>
    <t>1mg*21</t>
  </si>
  <si>
    <t>748A3</t>
  </si>
  <si>
    <t>27盒(1mg*21)</t>
  </si>
  <si>
    <t>752A</t>
  </si>
  <si>
    <t>10盒(1mg*21)</t>
  </si>
  <si>
    <t>西洛他唑胶囊</t>
  </si>
  <si>
    <t>1202016CP</t>
  </si>
  <si>
    <t>23116001</t>
  </si>
  <si>
    <t>92盒(50mg*12)</t>
  </si>
  <si>
    <t>西咪替丁注射液</t>
  </si>
  <si>
    <t>0901004SZ</t>
  </si>
  <si>
    <t>23032642</t>
  </si>
  <si>
    <t>0盒7支(0.2g*10)</t>
  </si>
  <si>
    <t>吸入用布地奈德混悬液</t>
  </si>
  <si>
    <t>0803019HX</t>
  </si>
  <si>
    <t>健康元海滨</t>
  </si>
  <si>
    <t>23091534</t>
  </si>
  <si>
    <t>101袋1支(2ml*10)</t>
  </si>
  <si>
    <t>吸入用复方异丙托溴铵溶液</t>
  </si>
  <si>
    <t>0803003SL</t>
  </si>
  <si>
    <t>2.5ml</t>
  </si>
  <si>
    <t>河北仁合</t>
  </si>
  <si>
    <t>1122230701</t>
  </si>
  <si>
    <t>88盒(2.5ml*5)</t>
  </si>
  <si>
    <t>吸入用硫酸沙丁胺醇溶液</t>
  </si>
  <si>
    <t>0803008XR</t>
  </si>
  <si>
    <t>福瑞喜药业</t>
  </si>
  <si>
    <t>23081726</t>
  </si>
  <si>
    <t>7盒9支(5mg*10)</t>
  </si>
  <si>
    <t>吸入用乙酰半胱氨酸溶液</t>
  </si>
  <si>
    <t>0807013SL</t>
  </si>
  <si>
    <t>意大利赞邦</t>
  </si>
  <si>
    <t>28006670</t>
  </si>
  <si>
    <t>44支(0.3g)</t>
  </si>
  <si>
    <t>烯丙雌醇片</t>
  </si>
  <si>
    <t>1101034TA</t>
  </si>
  <si>
    <t>常州四药</t>
  </si>
  <si>
    <t>20230708</t>
  </si>
  <si>
    <t>5盒(5mg*20)</t>
  </si>
  <si>
    <t>硝苯地平缓释片（国）</t>
  </si>
  <si>
    <t>0711067TA</t>
  </si>
  <si>
    <t>2309413</t>
  </si>
  <si>
    <t>264盒(20mg*50)</t>
  </si>
  <si>
    <t>硝苯地平控释片</t>
  </si>
  <si>
    <t>0711072TA</t>
  </si>
  <si>
    <t>淄博万杰</t>
  </si>
  <si>
    <t>2307352</t>
  </si>
  <si>
    <t>98盒(30mg*60)</t>
  </si>
  <si>
    <t>硝苯地平控释片(拜新同)★</t>
  </si>
  <si>
    <t>控释片</t>
  </si>
  <si>
    <t>0711010KS</t>
  </si>
  <si>
    <t>30mg*7</t>
  </si>
  <si>
    <t>BJ68495#1</t>
  </si>
  <si>
    <t>0盒(30mg*7)</t>
  </si>
  <si>
    <t>硝苯地平片★</t>
  </si>
  <si>
    <t>0711009TA</t>
  </si>
  <si>
    <t>山东华信</t>
  </si>
  <si>
    <t>22060201</t>
  </si>
  <si>
    <t>3瓶(10mg*100)</t>
  </si>
  <si>
    <t>硝酸甘油片</t>
  </si>
  <si>
    <t>0704005TA</t>
  </si>
  <si>
    <t>0.5mg*36</t>
  </si>
  <si>
    <t>山东信谊</t>
  </si>
  <si>
    <t>230211</t>
  </si>
  <si>
    <t>15瓶(0.5mg*36)</t>
  </si>
  <si>
    <t>硝酸异山梨酯片</t>
  </si>
  <si>
    <t>0704004TA</t>
  </si>
  <si>
    <t>山西云鹏</t>
  </si>
  <si>
    <t>G230404</t>
  </si>
  <si>
    <t>864瓶(5mg*100)</t>
  </si>
  <si>
    <t>硝酸咪康唑乳膏</t>
  </si>
  <si>
    <t>2302013CR</t>
  </si>
  <si>
    <t>西安杨森</t>
  </si>
  <si>
    <t>NGJ1737</t>
  </si>
  <si>
    <t>26支(20g)</t>
  </si>
  <si>
    <t>硝呋太尔胶囊</t>
  </si>
  <si>
    <t>2310003CP</t>
  </si>
  <si>
    <t>0.1g*28</t>
  </si>
  <si>
    <t>北京朗依</t>
  </si>
  <si>
    <t>137盒(0.1g*28)</t>
  </si>
  <si>
    <t>硝呋太尔制霉菌素阴道软胶囊</t>
  </si>
  <si>
    <t>2310006CP</t>
  </si>
  <si>
    <t>500mg*12</t>
  </si>
  <si>
    <t>金城泰尔1</t>
  </si>
  <si>
    <t>231014</t>
  </si>
  <si>
    <t>25盒(500mg*12)</t>
  </si>
  <si>
    <t>231021</t>
  </si>
  <si>
    <t>150盒(500mg*12)</t>
  </si>
  <si>
    <t>500mg*6</t>
  </si>
  <si>
    <t>金城泰尔</t>
  </si>
  <si>
    <t>230205</t>
  </si>
  <si>
    <t>14盒(500mg*6)</t>
  </si>
  <si>
    <t>消旋山莨菪碱片</t>
  </si>
  <si>
    <t>0602001TA</t>
  </si>
  <si>
    <t>杭州民生</t>
  </si>
  <si>
    <t>T23C040</t>
  </si>
  <si>
    <t>6瓶6片(5mg*100)</t>
  </si>
  <si>
    <t>小儿氨酚黄那敏颗粒</t>
  </si>
  <si>
    <t>0403001GR</t>
  </si>
  <si>
    <t>125mg*12</t>
  </si>
  <si>
    <t>河北万岁1</t>
  </si>
  <si>
    <t>230605</t>
  </si>
  <si>
    <t>125mg</t>
  </si>
  <si>
    <t>33盒(125mg*12)</t>
  </si>
  <si>
    <t>辛伐他汀片（20mg）</t>
  </si>
  <si>
    <t>0708021TA</t>
  </si>
  <si>
    <t>20mg*10</t>
  </si>
  <si>
    <t>山东罗欣</t>
  </si>
  <si>
    <t>623085035</t>
  </si>
  <si>
    <t>54盒(20mg*10)</t>
  </si>
  <si>
    <t>血脂康胶囊</t>
  </si>
  <si>
    <t>0708003CP</t>
  </si>
  <si>
    <t>北大维信1</t>
  </si>
  <si>
    <t>20230106</t>
  </si>
  <si>
    <t>87盒(0.3g*24)</t>
  </si>
  <si>
    <t>20230235</t>
  </si>
  <si>
    <t>81盒(0.3g*24)</t>
  </si>
  <si>
    <t>亚甲蓝注射液</t>
  </si>
  <si>
    <t>0214002SZ</t>
  </si>
  <si>
    <t>江苏济川</t>
  </si>
  <si>
    <t>2307012</t>
  </si>
  <si>
    <t>0盒2支(2ml*5)</t>
  </si>
  <si>
    <t>盐酸氨基葡萄糖片</t>
  </si>
  <si>
    <t>2306003TA</t>
  </si>
  <si>
    <t>0.75g*90</t>
  </si>
  <si>
    <t>正大清江</t>
  </si>
  <si>
    <t>231108</t>
  </si>
  <si>
    <t>0.75g</t>
  </si>
  <si>
    <t>8盒(0.75g*90)</t>
  </si>
  <si>
    <t>盐酸氨溴索口服溶液(300mg)</t>
  </si>
  <si>
    <t>0807016SL</t>
  </si>
  <si>
    <t>四川大冢</t>
  </si>
  <si>
    <t>230905</t>
  </si>
  <si>
    <t>67瓶(100ml)</t>
  </si>
  <si>
    <t>43瓶(100ml)</t>
  </si>
  <si>
    <t>盐酸氨溴索片（国）</t>
  </si>
  <si>
    <t>0807021TA</t>
  </si>
  <si>
    <t>30mg*20</t>
  </si>
  <si>
    <t>山东裕欣</t>
  </si>
  <si>
    <t>623072026</t>
  </si>
  <si>
    <t>64盒(30mg*20)</t>
  </si>
  <si>
    <t>盐酸奥洛他定滴眼液</t>
  </si>
  <si>
    <t>2303041DE</t>
  </si>
  <si>
    <t>汇恩兰德</t>
  </si>
  <si>
    <t>AD230602</t>
  </si>
  <si>
    <t>19支(5ml)</t>
  </si>
  <si>
    <t>盐酸贝那普利片</t>
  </si>
  <si>
    <t>0711020TA</t>
  </si>
  <si>
    <t>上海新亚</t>
  </si>
  <si>
    <t>230804#</t>
  </si>
  <si>
    <t>8盒(10mg*28)</t>
  </si>
  <si>
    <t>230902#</t>
  </si>
  <si>
    <t>50盒(10mg*28)</t>
  </si>
  <si>
    <t>盐酸倍他司汀片</t>
  </si>
  <si>
    <t>0722004TA</t>
  </si>
  <si>
    <t>4mg*10</t>
  </si>
  <si>
    <t>乐普药业</t>
  </si>
  <si>
    <t>23盒(4mg*10)</t>
  </si>
  <si>
    <t>盐酸苯海拉明注射液</t>
  </si>
  <si>
    <t>1301006SZ</t>
  </si>
  <si>
    <t>2304221</t>
  </si>
  <si>
    <t>6盒2支(20mg*10)</t>
  </si>
  <si>
    <t>盐酸达克罗宁胶浆</t>
  </si>
  <si>
    <t>胶剂</t>
  </si>
  <si>
    <t>0506005JK</t>
  </si>
  <si>
    <t>23072911</t>
  </si>
  <si>
    <t>155支(0.1g)</t>
  </si>
  <si>
    <t>盐酸地尔硫卓缓释胶囊II</t>
  </si>
  <si>
    <t>0711036CP</t>
  </si>
  <si>
    <t>90mg*10</t>
  </si>
  <si>
    <t>天津田边</t>
  </si>
  <si>
    <t>2308116</t>
  </si>
  <si>
    <t>42盒(90mg*10)</t>
  </si>
  <si>
    <t>盐酸地尔硫卓片</t>
  </si>
  <si>
    <t>0711015TA</t>
  </si>
  <si>
    <t>30mg*50</t>
  </si>
  <si>
    <t>天津田边1</t>
  </si>
  <si>
    <t>2307087</t>
  </si>
  <si>
    <t>49盒(30mg*50)</t>
  </si>
  <si>
    <t>盐酸丁卡因胶浆</t>
  </si>
  <si>
    <t>0506007WY</t>
  </si>
  <si>
    <t>西安利君</t>
  </si>
  <si>
    <t>20230611</t>
  </si>
  <si>
    <t>7支(10g)</t>
  </si>
  <si>
    <t>盐酸二甲双胍缓释片（国）</t>
  </si>
  <si>
    <t>1404080HS</t>
  </si>
  <si>
    <t>0.5g*60</t>
  </si>
  <si>
    <t>Q652309288</t>
  </si>
  <si>
    <t>68瓶(0.5g*60)</t>
  </si>
  <si>
    <t>盐酸二甲双胍片（石药）</t>
  </si>
  <si>
    <t>1404079TA</t>
  </si>
  <si>
    <t>C192309343</t>
  </si>
  <si>
    <t>364盒(0.5g*60)</t>
  </si>
  <si>
    <t>盐酸氟桂利嗪片（国）</t>
  </si>
  <si>
    <t>0722025TA</t>
  </si>
  <si>
    <t>5mg*60</t>
  </si>
  <si>
    <t>潍坊中狮</t>
  </si>
  <si>
    <t>231005</t>
  </si>
  <si>
    <t>60盒(5mg*60)</t>
  </si>
  <si>
    <t>盐酸氟西汀胶囊（国）</t>
  </si>
  <si>
    <t>0408024CP</t>
  </si>
  <si>
    <t>山西仟源</t>
  </si>
  <si>
    <t>5盒(20mg*28)</t>
  </si>
  <si>
    <t>盐酸拉贝洛尔片</t>
  </si>
  <si>
    <t>0711003TA</t>
  </si>
  <si>
    <t>江苏迪赛诺</t>
  </si>
  <si>
    <t>08231003</t>
  </si>
  <si>
    <t>16盒(50mg*30)</t>
  </si>
  <si>
    <t>盐酸利多卡因胶浆</t>
  </si>
  <si>
    <t>0506013SL</t>
  </si>
  <si>
    <t>邯郸康业</t>
  </si>
  <si>
    <t>230709</t>
  </si>
  <si>
    <t>2盒(0.2g)</t>
  </si>
  <si>
    <t>盐酸利托君片</t>
  </si>
  <si>
    <t>1101001TA</t>
  </si>
  <si>
    <t>信东科技</t>
  </si>
  <si>
    <t>6RR1028</t>
  </si>
  <si>
    <t>5盒(10mg*10)</t>
  </si>
  <si>
    <t>6RS1224</t>
  </si>
  <si>
    <t>30盒(10mg*10)</t>
  </si>
  <si>
    <t>盐酸洛哌丁胺胶囊</t>
  </si>
  <si>
    <t>0906005CP</t>
  </si>
  <si>
    <t>2mg*6</t>
  </si>
  <si>
    <t>MJJ0C0G</t>
  </si>
  <si>
    <t>2盒(2mg*6)</t>
  </si>
  <si>
    <t>盐酸米诺环素胶囊</t>
  </si>
  <si>
    <t>0108009CP</t>
  </si>
  <si>
    <t>23033211</t>
  </si>
  <si>
    <t>3盒(50mg*20)</t>
  </si>
  <si>
    <t>盐酸普萘洛尔片</t>
  </si>
  <si>
    <t>0711004TA</t>
  </si>
  <si>
    <t>常州康普</t>
  </si>
  <si>
    <t>2309012</t>
  </si>
  <si>
    <t>13瓶(10mg*100)</t>
  </si>
  <si>
    <t>盐酸曲马多缓释片</t>
  </si>
  <si>
    <t>0509009HS</t>
  </si>
  <si>
    <t>100mg*10</t>
  </si>
  <si>
    <t>2306309</t>
  </si>
  <si>
    <t>25盒(100mg*10)</t>
  </si>
  <si>
    <t>盐酸曲马多注射液</t>
  </si>
  <si>
    <t>0509006SZ</t>
  </si>
  <si>
    <t>湖北兴华</t>
  </si>
  <si>
    <t>20230502</t>
  </si>
  <si>
    <t>8支(100mg)</t>
  </si>
  <si>
    <t>20支(100mg)</t>
  </si>
  <si>
    <t>盐酸曲美他嗪片</t>
  </si>
  <si>
    <t>0704014TA</t>
  </si>
  <si>
    <t>20mg*30</t>
  </si>
  <si>
    <t>江苏吴中</t>
  </si>
  <si>
    <t>2305161</t>
  </si>
  <si>
    <t>52盒(20mg*30)</t>
  </si>
  <si>
    <t>盐酸坦索罗辛缓释胶囊（国）</t>
  </si>
  <si>
    <t>1004021CP</t>
  </si>
  <si>
    <t>0.2mg*30</t>
  </si>
  <si>
    <t>康恩贝制药</t>
  </si>
  <si>
    <t>22230629</t>
  </si>
  <si>
    <t>64盒(0.2mg*30)</t>
  </si>
  <si>
    <t>盐酸特拉唑嗪片</t>
  </si>
  <si>
    <t>0711050TA</t>
  </si>
  <si>
    <t>2mg*28</t>
  </si>
  <si>
    <t>常州制药厂</t>
  </si>
  <si>
    <t>23022115</t>
  </si>
  <si>
    <t>11盒(2mg*28)</t>
  </si>
  <si>
    <t>盐酸西那卡塞片</t>
  </si>
  <si>
    <t>0906007TA</t>
  </si>
  <si>
    <t>25mg*10</t>
  </si>
  <si>
    <t>广东安诺</t>
  </si>
  <si>
    <t>46盒(25mg*10)</t>
  </si>
  <si>
    <t>盐酸西替利嗪片（国）</t>
  </si>
  <si>
    <t>1301012TA</t>
  </si>
  <si>
    <t>10mg*24</t>
  </si>
  <si>
    <t>28230605</t>
  </si>
  <si>
    <t>34盒(10mg*24)</t>
  </si>
  <si>
    <t>盐酸小檗碱片</t>
  </si>
  <si>
    <t>0906002TA</t>
  </si>
  <si>
    <t>230105#</t>
  </si>
  <si>
    <t>17瓶(0.1g*100)</t>
  </si>
  <si>
    <t>盐酸伊托必利分散片</t>
  </si>
  <si>
    <t>0901012TA</t>
  </si>
  <si>
    <t>50mg*36</t>
  </si>
  <si>
    <t>迪沙集团</t>
  </si>
  <si>
    <t>30盒(50mg*36)</t>
  </si>
  <si>
    <t>盐酸左氧氟沙星注射液</t>
  </si>
  <si>
    <t>0125012IJ</t>
  </si>
  <si>
    <t>23102591</t>
  </si>
  <si>
    <t>52支(0.2g)</t>
  </si>
  <si>
    <t>盐酸吡格列酮胶囊</t>
  </si>
  <si>
    <t>1404095CP</t>
  </si>
  <si>
    <t>15mg*60</t>
  </si>
  <si>
    <t>2308107</t>
  </si>
  <si>
    <t>17盒(15mg*60)</t>
  </si>
  <si>
    <t>氧氟沙星滴耳液</t>
  </si>
  <si>
    <t>滴耳剂</t>
  </si>
  <si>
    <t>2305001DH</t>
  </si>
  <si>
    <t>安徽环球</t>
  </si>
  <si>
    <t>230620</t>
  </si>
  <si>
    <t>39支(15mg)</t>
  </si>
  <si>
    <t>氧氟沙星滴眼液</t>
  </si>
  <si>
    <t>2303033DE</t>
  </si>
  <si>
    <t>6ml</t>
  </si>
  <si>
    <t>南京天朗</t>
  </si>
  <si>
    <t>221109</t>
  </si>
  <si>
    <t>26支(6ml)</t>
  </si>
  <si>
    <t>氧化锌软膏</t>
  </si>
  <si>
    <t>2302029CR</t>
  </si>
  <si>
    <t>23040402</t>
  </si>
  <si>
    <t>21支(20g)</t>
  </si>
  <si>
    <t>药用炭片</t>
  </si>
  <si>
    <t>0906001TA</t>
  </si>
  <si>
    <t>0.3g*100</t>
  </si>
  <si>
    <t>河北长天</t>
  </si>
  <si>
    <t>48220615</t>
  </si>
  <si>
    <t>4瓶(0.3g*100)</t>
  </si>
  <si>
    <t>叶酸片（0.4mg）</t>
  </si>
  <si>
    <t>1505019TA</t>
  </si>
  <si>
    <t>0.4mg*31</t>
  </si>
  <si>
    <t>23091111</t>
  </si>
  <si>
    <t>38瓶(0.4mg*31)</t>
  </si>
  <si>
    <t>叶酸片（5mg）</t>
  </si>
  <si>
    <t>1505018TA</t>
  </si>
  <si>
    <t>5mg*100.</t>
  </si>
  <si>
    <t>2212142</t>
  </si>
  <si>
    <t>85瓶(5mg*100.)</t>
  </si>
  <si>
    <t>2302004</t>
  </si>
  <si>
    <t>26瓶(5mg*100.)</t>
  </si>
  <si>
    <t>依巴斯汀片（国）</t>
  </si>
  <si>
    <t>1301014TA</t>
  </si>
  <si>
    <t>江苏联环</t>
  </si>
  <si>
    <t>20230203</t>
  </si>
  <si>
    <t>50盒(10mg*14)</t>
  </si>
  <si>
    <t>伊曲康唑胶囊</t>
  </si>
  <si>
    <t>0123013CP</t>
  </si>
  <si>
    <t>0.1g*7</t>
  </si>
  <si>
    <t>成都倍特</t>
  </si>
  <si>
    <t>10盒(0.1g*7)</t>
  </si>
  <si>
    <t>T230301</t>
  </si>
  <si>
    <t>32盒(0.1g*7)</t>
  </si>
  <si>
    <t>胰激肽原酶肠溶片</t>
  </si>
  <si>
    <t>0722002TA</t>
  </si>
  <si>
    <t>120IU*40</t>
  </si>
  <si>
    <t>成都通德</t>
  </si>
  <si>
    <t>407230606</t>
  </si>
  <si>
    <t>120IU</t>
  </si>
  <si>
    <t>462盒(120IU*40)</t>
  </si>
  <si>
    <t>乙酰半胱氨酸颗粒</t>
  </si>
  <si>
    <t>0807019KL</t>
  </si>
  <si>
    <t>广东百澳</t>
  </si>
  <si>
    <t>20231104</t>
  </si>
  <si>
    <t>199盒(0.2g*15)</t>
  </si>
  <si>
    <t>乙酰半胱氨酸片</t>
  </si>
  <si>
    <t>0807022TA</t>
  </si>
  <si>
    <t>0.6g*20</t>
  </si>
  <si>
    <t>海南赞邦1</t>
  </si>
  <si>
    <t>1007771</t>
  </si>
  <si>
    <t>0.6g</t>
  </si>
  <si>
    <t>1盒(0.6g*20)</t>
  </si>
  <si>
    <t>1008525</t>
  </si>
  <si>
    <t>70盒(0.6g*20)</t>
  </si>
  <si>
    <t>异维A酸软胶囊</t>
  </si>
  <si>
    <t>1505034CP</t>
  </si>
  <si>
    <t>10mg*20</t>
  </si>
  <si>
    <t>上海信谊延</t>
  </si>
  <si>
    <t>02230515</t>
  </si>
  <si>
    <t>4盒(10mg*20)</t>
  </si>
  <si>
    <t>银杏叶片（依康宁）</t>
  </si>
  <si>
    <t>0725036TA</t>
  </si>
  <si>
    <t>19.2mg*24</t>
  </si>
  <si>
    <t>江苏扬子江</t>
  </si>
  <si>
    <t>23062791</t>
  </si>
  <si>
    <t>19.2mg</t>
  </si>
  <si>
    <t>13盒(19.2mg*24)</t>
  </si>
  <si>
    <t>23063091</t>
  </si>
  <si>
    <t>180盒(19.2mg*24)</t>
  </si>
  <si>
    <t>右旋糖酐铁口服溶液</t>
  </si>
  <si>
    <t>合剂</t>
  </si>
  <si>
    <t>1204012HJ</t>
  </si>
  <si>
    <t>康臣药业</t>
  </si>
  <si>
    <t>23082402</t>
  </si>
  <si>
    <t>10盒(50mg*10)</t>
  </si>
  <si>
    <t>右佐匹克隆片（国）</t>
  </si>
  <si>
    <t>0406033TA</t>
  </si>
  <si>
    <t>3mg*14</t>
  </si>
  <si>
    <t>3K0581D67</t>
  </si>
  <si>
    <t>39盒(3mg*14)</t>
  </si>
  <si>
    <t>重组人生长激素注射液</t>
  </si>
  <si>
    <t>1406003IJ</t>
  </si>
  <si>
    <t>30IU</t>
  </si>
  <si>
    <t>长春金赛</t>
  </si>
  <si>
    <t>2023040181</t>
  </si>
  <si>
    <t>2支(30IU)</t>
  </si>
  <si>
    <t>注射用阿莫西林钠克拉维酸钾（1g/0.2g）</t>
  </si>
  <si>
    <t>粉针</t>
  </si>
  <si>
    <t>0101007FZ</t>
  </si>
  <si>
    <t>1.2g</t>
  </si>
  <si>
    <t>海南卫康</t>
  </si>
  <si>
    <t>20230801</t>
  </si>
  <si>
    <t>111支(1.2g)</t>
  </si>
  <si>
    <t>注射用阿奇霉素（0.5g）</t>
  </si>
  <si>
    <t>0108012IJ</t>
  </si>
  <si>
    <t>08231117</t>
  </si>
  <si>
    <t>49支(0.5g)</t>
  </si>
  <si>
    <t>注射用阿昔洛韦</t>
  </si>
  <si>
    <t>0128001FZ</t>
  </si>
  <si>
    <t>250mg</t>
  </si>
  <si>
    <t>辅仁药业</t>
  </si>
  <si>
    <t>2307126</t>
  </si>
  <si>
    <t>53支(250mg)</t>
  </si>
  <si>
    <t>注射用奥美拉唑钠</t>
  </si>
  <si>
    <t>0901022FZ</t>
  </si>
  <si>
    <t>哈尔滨三联</t>
  </si>
  <si>
    <t>2308271E1</t>
  </si>
  <si>
    <t>3盒(40mg*10)</t>
  </si>
  <si>
    <t>注射用卞星青霉素</t>
  </si>
  <si>
    <t>0101011FZ</t>
  </si>
  <si>
    <t>120万IU</t>
  </si>
  <si>
    <t>华北制药</t>
  </si>
  <si>
    <t>H3078104</t>
  </si>
  <si>
    <t>34支(120万IU)</t>
  </si>
  <si>
    <t>注射用甲泼尼龙琥珀酸钠（省）</t>
  </si>
  <si>
    <t>1402014FZ</t>
  </si>
  <si>
    <t>国药容生</t>
  </si>
  <si>
    <t>23091507</t>
  </si>
  <si>
    <t>17支(40mg)</t>
  </si>
  <si>
    <t>注射用美洛西林钠</t>
  </si>
  <si>
    <t>0101021FZ</t>
  </si>
  <si>
    <t>1.5g</t>
  </si>
  <si>
    <t>23062507</t>
  </si>
  <si>
    <t>63支(1.5g)</t>
  </si>
  <si>
    <t>注射用尿促性素</t>
  </si>
  <si>
    <t>1101015FZ</t>
  </si>
  <si>
    <t>75IU</t>
  </si>
  <si>
    <t>宁波人健</t>
  </si>
  <si>
    <t>230511</t>
  </si>
  <si>
    <t>18支(75IU)</t>
  </si>
  <si>
    <t>注射用青霉素钠（160万IU）</t>
  </si>
  <si>
    <t>0101005FZ</t>
  </si>
  <si>
    <t>160万IU</t>
  </si>
  <si>
    <t>江西东风</t>
  </si>
  <si>
    <t>23020211</t>
  </si>
  <si>
    <t>33支(160万IU)</t>
  </si>
  <si>
    <t>23030811</t>
  </si>
  <si>
    <t>38支(160万IU)</t>
  </si>
  <si>
    <t>注射用人白介素-11</t>
  </si>
  <si>
    <t>2005008SZ</t>
  </si>
  <si>
    <t>1200万u</t>
  </si>
  <si>
    <t>北京双鹭</t>
  </si>
  <si>
    <t>20230102#</t>
  </si>
  <si>
    <t>3支(1200万u)</t>
  </si>
  <si>
    <t>20230910</t>
  </si>
  <si>
    <t>10支(1200万u)</t>
  </si>
  <si>
    <t>注射用绒促性素</t>
  </si>
  <si>
    <t>1101016FZ</t>
  </si>
  <si>
    <t>2000IU</t>
  </si>
  <si>
    <t>青岛冠龙</t>
  </si>
  <si>
    <t>36支(2000IU)</t>
  </si>
  <si>
    <t>230810</t>
  </si>
  <si>
    <t>20支(2000IU)</t>
  </si>
  <si>
    <t>注射用头孢哌酮钠舒巴坦钠(0.5g/0.5g)</t>
  </si>
  <si>
    <t>0102021FZ</t>
  </si>
  <si>
    <t>苏州东瑞</t>
  </si>
  <si>
    <t>FKP531021</t>
  </si>
  <si>
    <t>118瓶(1g)</t>
  </si>
  <si>
    <t>注射用盐酸丁卡因</t>
  </si>
  <si>
    <t>0506012FZ</t>
  </si>
  <si>
    <t>江苏九旭</t>
  </si>
  <si>
    <t>20230402</t>
  </si>
  <si>
    <t>8瓶(50mg)</t>
  </si>
  <si>
    <t>注射用萘普生钠</t>
  </si>
  <si>
    <t>0403014FZ</t>
  </si>
  <si>
    <t>0.275g</t>
  </si>
  <si>
    <t>山西普德</t>
  </si>
  <si>
    <t>01230301</t>
  </si>
  <si>
    <t>29支(0.275g)</t>
  </si>
  <si>
    <t>注射用哌拉西林钠他唑巴坦钠</t>
  </si>
  <si>
    <t>0101013PD</t>
  </si>
  <si>
    <t>2.25g</t>
  </si>
  <si>
    <t>山东安信</t>
  </si>
  <si>
    <t>CT305033N5</t>
  </si>
  <si>
    <t>61支(2.25g)</t>
  </si>
  <si>
    <t>CT305045N2</t>
  </si>
  <si>
    <t>23支(2.25g)</t>
  </si>
  <si>
    <t>注射用唑来膦酸浓溶液</t>
  </si>
  <si>
    <t>1907121SL</t>
  </si>
  <si>
    <t>P2309121</t>
  </si>
  <si>
    <t>11支(4mg)</t>
  </si>
  <si>
    <t>左甲状腺素钠片</t>
  </si>
  <si>
    <t>1405002TA</t>
  </si>
  <si>
    <t>50ug*100</t>
  </si>
  <si>
    <t>德国默克</t>
  </si>
  <si>
    <t>G01UM5</t>
  </si>
  <si>
    <t>50ug</t>
  </si>
  <si>
    <t>32盒(50ug*100)</t>
  </si>
  <si>
    <t>左卡尼汀注射液</t>
  </si>
  <si>
    <t>1803011IJ</t>
  </si>
  <si>
    <t>云南龙海</t>
  </si>
  <si>
    <t>1ZA230503</t>
  </si>
  <si>
    <t>307支(1g)</t>
  </si>
  <si>
    <t>1ZA230812</t>
  </si>
  <si>
    <t>550支(1g)</t>
  </si>
  <si>
    <t>左氧氟沙星片</t>
  </si>
  <si>
    <t>0125015TA</t>
  </si>
  <si>
    <t>0.5g*10</t>
  </si>
  <si>
    <t>浙江普洛康</t>
  </si>
  <si>
    <t>F0802305020A</t>
  </si>
  <si>
    <t>60盒(0.5g*10)</t>
  </si>
  <si>
    <t>左乙拉西坦口服溶液（国）</t>
  </si>
  <si>
    <t>0406034SL</t>
  </si>
  <si>
    <t>150ml</t>
  </si>
  <si>
    <t>重庆圣华曦</t>
  </si>
  <si>
    <t>06230206</t>
  </si>
  <si>
    <t>4瓶(150ml)</t>
  </si>
  <si>
    <t>左乙拉西坦片</t>
  </si>
  <si>
    <t>0406030TA</t>
  </si>
  <si>
    <t>0.25g*30</t>
  </si>
  <si>
    <t>F0462308141</t>
  </si>
  <si>
    <t>18盒(0.25g*30)</t>
  </si>
  <si>
    <t>F0462309071</t>
  </si>
  <si>
    <t>10盒(0.25g*30)</t>
  </si>
  <si>
    <t>萘敏维滴眼液</t>
  </si>
  <si>
    <t>2303028DE</t>
  </si>
  <si>
    <t>23F70E</t>
  </si>
  <si>
    <t>88支(10ml)</t>
  </si>
  <si>
    <t>呋麻滴鼻液</t>
  </si>
  <si>
    <t>滴鼻剂</t>
  </si>
  <si>
    <t>2305004DN</t>
  </si>
  <si>
    <t>济煜山禾</t>
  </si>
  <si>
    <t>221005</t>
  </si>
  <si>
    <t>25支(10ml)</t>
  </si>
  <si>
    <t>230405</t>
  </si>
  <si>
    <t>10支(10ml)</t>
  </si>
  <si>
    <t>呋塞米片</t>
  </si>
  <si>
    <t>1004009TA</t>
  </si>
  <si>
    <t>2311041</t>
  </si>
  <si>
    <t>19瓶(20mg*100)</t>
  </si>
  <si>
    <t>2311042</t>
  </si>
  <si>
    <t>18瓶(20mg*100)</t>
  </si>
  <si>
    <t>呋喃妥因肠溶片</t>
  </si>
  <si>
    <t>0109008TA</t>
  </si>
  <si>
    <t>2305016</t>
  </si>
  <si>
    <t>1瓶54片(50mg*100)</t>
  </si>
  <si>
    <t>呋喃唑酮片</t>
  </si>
  <si>
    <t>0125009TA</t>
  </si>
  <si>
    <t>山西汾河</t>
  </si>
  <si>
    <t>230301#1</t>
  </si>
  <si>
    <t>43瓶(0.1g*100)</t>
  </si>
  <si>
    <t>吡贝地尔缓释片</t>
  </si>
  <si>
    <t>0604005HS</t>
  </si>
  <si>
    <t>天津施维雅</t>
  </si>
  <si>
    <t>6075227</t>
  </si>
  <si>
    <t>19盒(50mg*30)</t>
  </si>
  <si>
    <t>吡拉西坦片</t>
  </si>
  <si>
    <t>0410008TA</t>
  </si>
  <si>
    <t>0.4g*100</t>
  </si>
  <si>
    <t>230506</t>
  </si>
  <si>
    <t>0.4g</t>
  </si>
  <si>
    <t>10瓶(0.4g*100)</t>
  </si>
  <si>
    <t>吡诺克辛滴眼液</t>
  </si>
  <si>
    <t>2303014DE</t>
  </si>
  <si>
    <t>KRU0491</t>
  </si>
  <si>
    <t>7支(0.25mg)</t>
  </si>
  <si>
    <t>KRU0508</t>
  </si>
  <si>
    <t>10支(0.25mg)</t>
  </si>
  <si>
    <t>吲达帕胺片（烟台）</t>
  </si>
  <si>
    <t>0711062TA</t>
  </si>
  <si>
    <t>烟台巨先</t>
  </si>
  <si>
    <t>109盒(2.5mg*30)</t>
  </si>
  <si>
    <t>吲哚美辛栓</t>
  </si>
  <si>
    <t>0403004SP</t>
  </si>
  <si>
    <t>0.1g*10</t>
  </si>
  <si>
    <t>7盒(0.1g*10)</t>
  </si>
  <si>
    <t>噻托溴铵粉雾剂（带吸入装置）</t>
  </si>
  <si>
    <t>0803015SR</t>
  </si>
  <si>
    <t>18ug*30</t>
  </si>
  <si>
    <t>BC2360</t>
  </si>
  <si>
    <t>18ug</t>
  </si>
  <si>
    <t>3盒(18ug*30)</t>
  </si>
  <si>
    <t>缬沙坦胶囊（国）</t>
  </si>
  <si>
    <t>0711065CP</t>
  </si>
  <si>
    <t>80mg*28</t>
  </si>
  <si>
    <t>3231021</t>
  </si>
  <si>
    <t>126盒(80mg*28)</t>
  </si>
  <si>
    <t>琥珀酸美托洛尔缓释片★</t>
  </si>
  <si>
    <t>0711042HS</t>
  </si>
  <si>
    <t>47.5mg*28</t>
  </si>
  <si>
    <t>合肥合源</t>
  </si>
  <si>
    <t>H230863C</t>
  </si>
  <si>
    <t>47.5mg</t>
  </si>
  <si>
    <t>298盒(47.5mg*28)</t>
  </si>
  <si>
    <t>琥珀酸亚铁片</t>
  </si>
  <si>
    <t>1204006TA</t>
  </si>
  <si>
    <t>成都奥邦</t>
  </si>
  <si>
    <t>230708</t>
  </si>
  <si>
    <t>34盒(0.1g*24)</t>
  </si>
  <si>
    <t>230712</t>
  </si>
  <si>
    <t>495盒(0.1g*24)</t>
  </si>
  <si>
    <t>枸橼酸莫沙必利片</t>
  </si>
  <si>
    <t>0911007TA</t>
  </si>
  <si>
    <t>5mg*36</t>
  </si>
  <si>
    <t>26230505</t>
  </si>
  <si>
    <t>52盒(5mg*36)</t>
  </si>
  <si>
    <t>枸橼酸铋钾颗粒</t>
  </si>
  <si>
    <t>0901010KL</t>
  </si>
  <si>
    <t>1.2g*56</t>
  </si>
  <si>
    <t>湖南威特</t>
  </si>
  <si>
    <t>03230611</t>
  </si>
  <si>
    <t>18盒(1.2g*56)</t>
  </si>
  <si>
    <t>羟苯磺酸钙片</t>
  </si>
  <si>
    <t>2303051TA</t>
  </si>
  <si>
    <t>南京长澳</t>
  </si>
  <si>
    <t>21盒(0.5g*30)</t>
  </si>
  <si>
    <t>羟糖甘滴眼液</t>
  </si>
  <si>
    <t>2303019DE</t>
  </si>
  <si>
    <t>美国爱尔康</t>
  </si>
  <si>
    <t>11MDT</t>
  </si>
  <si>
    <t>6支(5ml)</t>
  </si>
  <si>
    <t>11XND</t>
  </si>
  <si>
    <t>12支(5ml)</t>
  </si>
  <si>
    <t>氨咖黄敏胶囊</t>
  </si>
  <si>
    <t>3073092CP</t>
  </si>
  <si>
    <t>1粒*10</t>
  </si>
  <si>
    <t>板</t>
  </si>
  <si>
    <t>上海华源</t>
  </si>
  <si>
    <t>231006</t>
  </si>
  <si>
    <t>门诊成药</t>
  </si>
  <si>
    <t>113板(1粒*10)</t>
  </si>
  <si>
    <t>白芍总苷胶囊</t>
  </si>
  <si>
    <t>3073138CP</t>
  </si>
  <si>
    <t>0.3g*60</t>
  </si>
  <si>
    <t>宁波立华</t>
  </si>
  <si>
    <t>2盒(0.3g*60)</t>
  </si>
  <si>
    <t>百咳宁颗粒</t>
  </si>
  <si>
    <t>3073151KL</t>
  </si>
  <si>
    <t>0.8g*12</t>
  </si>
  <si>
    <t>广东世信</t>
  </si>
  <si>
    <t>2301001</t>
  </si>
  <si>
    <t>0.8g</t>
  </si>
  <si>
    <t>37盒(0.8g*12)</t>
  </si>
  <si>
    <t>保妇康栓</t>
  </si>
  <si>
    <t>3073139SP</t>
  </si>
  <si>
    <t>1.74g*12</t>
  </si>
  <si>
    <t>海南碧凯1</t>
  </si>
  <si>
    <t>20230846</t>
  </si>
  <si>
    <t>1.74g</t>
  </si>
  <si>
    <t>239盒(1.74g*12)</t>
  </si>
  <si>
    <t>保和丸（浓缩）</t>
  </si>
  <si>
    <t>3073140PL</t>
  </si>
  <si>
    <t>1丸*200</t>
  </si>
  <si>
    <t>1丸</t>
  </si>
  <si>
    <t>丸</t>
  </si>
  <si>
    <t>11瓶(1丸*200)</t>
  </si>
  <si>
    <t>便通胶囊</t>
  </si>
  <si>
    <t>3073007CP</t>
  </si>
  <si>
    <t>0.35g*36</t>
  </si>
  <si>
    <t>武汉健民</t>
  </si>
  <si>
    <t>230437</t>
  </si>
  <si>
    <t>34盒(0.35g*36)</t>
  </si>
  <si>
    <t>参松养心胶囊</t>
  </si>
  <si>
    <t>3073012CP</t>
  </si>
  <si>
    <t>0.4g*36</t>
  </si>
  <si>
    <t>北京以岭1</t>
  </si>
  <si>
    <t>A2305053H</t>
  </si>
  <si>
    <t>540盒(0.4g*36)</t>
  </si>
  <si>
    <t>柴银颗粒</t>
  </si>
  <si>
    <t>3073314KL</t>
  </si>
  <si>
    <t>8g*10</t>
  </si>
  <si>
    <t>鲁南厚普</t>
  </si>
  <si>
    <t>722231041</t>
  </si>
  <si>
    <t>8g</t>
  </si>
  <si>
    <t>1盒(8g*10)</t>
  </si>
  <si>
    <t>复方斑蝥胶囊</t>
  </si>
  <si>
    <t>3073173CP</t>
  </si>
  <si>
    <t>0.25g*60</t>
  </si>
  <si>
    <t>陕西方舟</t>
  </si>
  <si>
    <t>3盒(0.25g*60)</t>
  </si>
  <si>
    <t>复方丹参滴丸</t>
  </si>
  <si>
    <t>3073025PL</t>
  </si>
  <si>
    <t>27mg*180</t>
  </si>
  <si>
    <t>天津天士力</t>
  </si>
  <si>
    <t>230713</t>
  </si>
  <si>
    <t>27mg</t>
  </si>
  <si>
    <t>477盒(27mg*180)</t>
  </si>
  <si>
    <t>复方丹参片</t>
  </si>
  <si>
    <t>3073026TA</t>
  </si>
  <si>
    <t>1片*90</t>
  </si>
  <si>
    <t>广州白云山</t>
  </si>
  <si>
    <t>E23A008</t>
  </si>
  <si>
    <t>61瓶(1片*90)</t>
  </si>
  <si>
    <t>G23A003</t>
  </si>
  <si>
    <t>300瓶(1片*90)</t>
  </si>
  <si>
    <t>复方风湿宁片</t>
  </si>
  <si>
    <t>3073226TA</t>
  </si>
  <si>
    <t>0.48g*12</t>
  </si>
  <si>
    <t>广东罗浮山</t>
  </si>
  <si>
    <t>L23D241</t>
  </si>
  <si>
    <t>0.48g</t>
  </si>
  <si>
    <t>12盒(0.48g*12)</t>
  </si>
  <si>
    <t>复方木尼孜其颗粒</t>
  </si>
  <si>
    <t>3073309KL</t>
  </si>
  <si>
    <t>6g*9</t>
  </si>
  <si>
    <t>新疆</t>
  </si>
  <si>
    <t>230628</t>
  </si>
  <si>
    <t>6g</t>
  </si>
  <si>
    <t>15盒(6g*9)</t>
  </si>
  <si>
    <t>复方血栓通胶囊</t>
  </si>
  <si>
    <t>3073232CP</t>
  </si>
  <si>
    <t>广东众生</t>
  </si>
  <si>
    <t>230405#</t>
  </si>
  <si>
    <t>0盒(0.5g*30)</t>
  </si>
  <si>
    <t>广东众生1</t>
  </si>
  <si>
    <t>230411</t>
  </si>
  <si>
    <t>31盒(0.5g*60)</t>
  </si>
  <si>
    <t>感冒灵颗粒</t>
  </si>
  <si>
    <t>3073082KL</t>
  </si>
  <si>
    <t>10g*9</t>
  </si>
  <si>
    <t>广东一力</t>
  </si>
  <si>
    <t>6231102S</t>
  </si>
  <si>
    <t>64盒(10g*9)</t>
  </si>
  <si>
    <t>葛根汤颗粒</t>
  </si>
  <si>
    <t>3073312KL</t>
  </si>
  <si>
    <t>6g*6</t>
  </si>
  <si>
    <t>22121522</t>
  </si>
  <si>
    <t>10盒(6g*6)</t>
  </si>
  <si>
    <t>宫炎平胶囊</t>
  </si>
  <si>
    <t>3073229CP</t>
  </si>
  <si>
    <t>0.2g*60</t>
  </si>
  <si>
    <t>江西桔王</t>
  </si>
  <si>
    <t>111盒(0.2g*60)</t>
  </si>
  <si>
    <t>桂林西瓜霜含片</t>
  </si>
  <si>
    <t>3073293TA</t>
  </si>
  <si>
    <t>0.62g*24</t>
  </si>
  <si>
    <t>桂林三金</t>
  </si>
  <si>
    <t>230403</t>
  </si>
  <si>
    <t>0.62g</t>
  </si>
  <si>
    <t>14盒(0.62g*24)</t>
  </si>
  <si>
    <t>40盒(0.62g*24)</t>
  </si>
  <si>
    <t>桂枝茯苓丸</t>
  </si>
  <si>
    <t>水丸</t>
  </si>
  <si>
    <t>3073230SW</t>
  </si>
  <si>
    <t>0.15g*126</t>
  </si>
  <si>
    <t>成都九芝堂</t>
  </si>
  <si>
    <t>12盒(0.15g*126)</t>
  </si>
  <si>
    <t>45盒(0.15g*126)</t>
  </si>
  <si>
    <t>和血明目片</t>
  </si>
  <si>
    <t>3073032TA</t>
  </si>
  <si>
    <t>0.31g*105</t>
  </si>
  <si>
    <t>西安碑林1</t>
  </si>
  <si>
    <t>PA223081452</t>
  </si>
  <si>
    <t>0.31g</t>
  </si>
  <si>
    <t>29盒(0.31g*105)</t>
  </si>
  <si>
    <t>红核妇洁洗液</t>
  </si>
  <si>
    <t>3073146WY</t>
  </si>
  <si>
    <t>70ml</t>
  </si>
  <si>
    <t>山东神州</t>
  </si>
  <si>
    <t>100瓶(70ml)</t>
  </si>
  <si>
    <t>230915</t>
  </si>
  <si>
    <t>92瓶(70ml)</t>
  </si>
  <si>
    <t>护肝片</t>
  </si>
  <si>
    <t>3073034TA</t>
  </si>
  <si>
    <t>0.36g*100</t>
  </si>
  <si>
    <t>黑龙江葵花</t>
  </si>
  <si>
    <t>202109101</t>
  </si>
  <si>
    <t>0.36g</t>
  </si>
  <si>
    <t>11盒(0.36g*100)</t>
  </si>
  <si>
    <t>202308145</t>
  </si>
  <si>
    <t>16盒(0.36g*100)</t>
  </si>
  <si>
    <t>华佗再造丸</t>
  </si>
  <si>
    <t>3073035PL</t>
  </si>
  <si>
    <t>4g*18</t>
  </si>
  <si>
    <t>白云山中一</t>
  </si>
  <si>
    <t>23105</t>
  </si>
  <si>
    <t>4g</t>
  </si>
  <si>
    <t>38盒(4g*18)</t>
  </si>
  <si>
    <t>黄葵胶囊</t>
  </si>
  <si>
    <t>3073185CP</t>
  </si>
  <si>
    <t>0.43g*30</t>
  </si>
  <si>
    <t>江苏苏中药</t>
  </si>
  <si>
    <t>23092203</t>
  </si>
  <si>
    <t>0.43g</t>
  </si>
  <si>
    <t>26盒(0.43g*30)</t>
  </si>
  <si>
    <t>活血止痛胶囊</t>
  </si>
  <si>
    <t>3073233JK</t>
  </si>
  <si>
    <t>0.5g*18</t>
  </si>
  <si>
    <t>南京中山</t>
  </si>
  <si>
    <t>22090102</t>
  </si>
  <si>
    <t>2盒(0.5g*18)</t>
  </si>
  <si>
    <t>0.5g*36</t>
  </si>
  <si>
    <t>230510</t>
  </si>
  <si>
    <t>29盒(0.5g*36)</t>
  </si>
  <si>
    <t>急支糖浆</t>
  </si>
  <si>
    <t>3073147SY</t>
  </si>
  <si>
    <t>四川太极</t>
  </si>
  <si>
    <t>23090894</t>
  </si>
  <si>
    <t>23111036</t>
  </si>
  <si>
    <t>23瓶(100ml)</t>
  </si>
  <si>
    <t>金蝉止痒胶囊</t>
  </si>
  <si>
    <t>3073316CP</t>
  </si>
  <si>
    <t>重庆希尔安</t>
  </si>
  <si>
    <t>230804</t>
  </si>
  <si>
    <t>3盒(0.5g*24)</t>
  </si>
  <si>
    <t>金乌骨通胶囊</t>
  </si>
  <si>
    <t>3073044CP</t>
  </si>
  <si>
    <t>贵州盛世龙</t>
  </si>
  <si>
    <t>230806</t>
  </si>
  <si>
    <t>103盒(0.5g*60)</t>
  </si>
  <si>
    <t>金匮肾气丸</t>
  </si>
  <si>
    <t>3073041PL</t>
  </si>
  <si>
    <t>60g</t>
  </si>
  <si>
    <t>药都制药</t>
  </si>
  <si>
    <t>27瓶(60g)</t>
  </si>
  <si>
    <t>荆防颗粒</t>
  </si>
  <si>
    <t>3073311KL</t>
  </si>
  <si>
    <t>15g*9</t>
  </si>
  <si>
    <t>山东新时代</t>
  </si>
  <si>
    <t>2842212022</t>
  </si>
  <si>
    <t>15g</t>
  </si>
  <si>
    <t>20盒(15g*9)</t>
  </si>
  <si>
    <t>颈复康颗粒</t>
  </si>
  <si>
    <t>3073047KL</t>
  </si>
  <si>
    <t>5g*18</t>
  </si>
  <si>
    <t>承德颈复康</t>
  </si>
  <si>
    <t>310750</t>
  </si>
  <si>
    <t>19盒(5g*18)</t>
  </si>
  <si>
    <t>九味双解口服液</t>
  </si>
  <si>
    <t>3073048SY</t>
  </si>
  <si>
    <t>10ml*16</t>
  </si>
  <si>
    <t>吉林恒金</t>
  </si>
  <si>
    <t>202301101</t>
  </si>
  <si>
    <t>51盒(10ml*16)</t>
  </si>
  <si>
    <t>康复新液</t>
  </si>
  <si>
    <t>3073051LQ</t>
  </si>
  <si>
    <t>120ml</t>
  </si>
  <si>
    <t>湖南科伦</t>
  </si>
  <si>
    <t>M230323</t>
  </si>
  <si>
    <t>95瓶(120ml)</t>
  </si>
  <si>
    <t>康妇炎胶囊</t>
  </si>
  <si>
    <t>3073050CP</t>
  </si>
  <si>
    <t>0.4g*48</t>
  </si>
  <si>
    <t>2盒(0.4g*48)</t>
  </si>
  <si>
    <t>230815</t>
  </si>
  <si>
    <t>197盒(0.4g*48)</t>
  </si>
  <si>
    <t>坤泰胶囊</t>
  </si>
  <si>
    <t>3073054CP</t>
  </si>
  <si>
    <t>贵阳新天地</t>
  </si>
  <si>
    <t>4盒(0.5g*36)</t>
  </si>
  <si>
    <t>190盒(0.5g*36)</t>
  </si>
  <si>
    <t>蓝芩口服液</t>
  </si>
  <si>
    <t>3073308HJ</t>
  </si>
  <si>
    <t>10ml*6</t>
  </si>
  <si>
    <t>23092421</t>
  </si>
  <si>
    <t>36盒(10ml*6)</t>
  </si>
  <si>
    <t>雷公藤多苷片</t>
  </si>
  <si>
    <t>3073166TA</t>
  </si>
  <si>
    <t>浙江得恩德</t>
  </si>
  <si>
    <t>2305108B</t>
  </si>
  <si>
    <t>26瓶(10mg*50)</t>
  </si>
  <si>
    <t>连花清瘟胶囊</t>
  </si>
  <si>
    <t>3073055CP</t>
  </si>
  <si>
    <t>0.35g*24</t>
  </si>
  <si>
    <t>B2301027H</t>
  </si>
  <si>
    <t>50盒(0.35g*24)</t>
  </si>
  <si>
    <t>连花清瘟颗粒</t>
  </si>
  <si>
    <t>3073056KL</t>
  </si>
  <si>
    <t>6g*10</t>
  </si>
  <si>
    <t>B2212050</t>
  </si>
  <si>
    <t>29盒(6g*10)</t>
  </si>
  <si>
    <t>六味地黄丸（浓缩）</t>
  </si>
  <si>
    <t>3073057PL</t>
  </si>
  <si>
    <t>1粒*200</t>
  </si>
  <si>
    <t>山东仙河</t>
  </si>
  <si>
    <t>3040004</t>
  </si>
  <si>
    <t>3瓶(1粒*200)</t>
  </si>
  <si>
    <t>3040005</t>
  </si>
  <si>
    <t>80瓶(1粒*200)</t>
  </si>
  <si>
    <t>麻仁润肠丸</t>
  </si>
  <si>
    <t>3073058PL</t>
  </si>
  <si>
    <t>山西天生</t>
  </si>
  <si>
    <t>123014</t>
  </si>
  <si>
    <t>50盒(6g*10)</t>
  </si>
  <si>
    <t>马应龙麝香痔疮栓</t>
  </si>
  <si>
    <t>3073060SP</t>
  </si>
  <si>
    <t>1枚*12</t>
  </si>
  <si>
    <t>武汉马应龙</t>
  </si>
  <si>
    <t>230316</t>
  </si>
  <si>
    <t>1枚</t>
  </si>
  <si>
    <t>枚</t>
  </si>
  <si>
    <t>1盒(1枚*12)</t>
  </si>
  <si>
    <t>230317</t>
  </si>
  <si>
    <t>7盒(1枚*12)</t>
  </si>
  <si>
    <t>230330</t>
  </si>
  <si>
    <t>8盒(1枚*12)</t>
  </si>
  <si>
    <t>10盒(1枚*12)</t>
  </si>
  <si>
    <t>蜜炼川贝枇杷膏</t>
  </si>
  <si>
    <t>3073061CR</t>
  </si>
  <si>
    <t>22g*6</t>
  </si>
  <si>
    <t>广州潘高寿</t>
  </si>
  <si>
    <t>2307020C</t>
  </si>
  <si>
    <t>22g</t>
  </si>
  <si>
    <t>51盒(22g*6)</t>
  </si>
  <si>
    <t>摩罗丹（浓缩丸）</t>
  </si>
  <si>
    <t>3073299PL</t>
  </si>
  <si>
    <t>16丸*18</t>
  </si>
  <si>
    <t>邯郸制药</t>
  </si>
  <si>
    <t>00523170</t>
  </si>
  <si>
    <t>16丸</t>
  </si>
  <si>
    <t>252盒(16丸*18)</t>
  </si>
  <si>
    <t>木香顺气丸</t>
  </si>
  <si>
    <t>3073063PL</t>
  </si>
  <si>
    <t>山东孔圣堂</t>
  </si>
  <si>
    <t>23051038</t>
  </si>
  <si>
    <t>11盒(6g*10)</t>
  </si>
  <si>
    <t>脑安滴丸</t>
  </si>
  <si>
    <t>3073283SW</t>
  </si>
  <si>
    <t>50mg*200</t>
  </si>
  <si>
    <t>安徽雷允上</t>
  </si>
  <si>
    <t>231026</t>
  </si>
  <si>
    <t>585盒(50mg*200)</t>
  </si>
  <si>
    <t>脑心通胶囊</t>
  </si>
  <si>
    <t>3073009CP</t>
  </si>
  <si>
    <t>咸阳步长</t>
  </si>
  <si>
    <t>230535</t>
  </si>
  <si>
    <t>103盒(0.4g*48)</t>
  </si>
  <si>
    <t>尿毒清颗粒（无糖）</t>
  </si>
  <si>
    <t>3073064KL</t>
  </si>
  <si>
    <t>20231001</t>
  </si>
  <si>
    <t>包</t>
  </si>
  <si>
    <t>36盒(5g*18)</t>
  </si>
  <si>
    <t>牛黄解毒片</t>
  </si>
  <si>
    <t>3073066TA</t>
  </si>
  <si>
    <t>1片*24</t>
  </si>
  <si>
    <t>广东南国</t>
  </si>
  <si>
    <t>44盒(1片*24)</t>
  </si>
  <si>
    <t>牛黄上清丸</t>
  </si>
  <si>
    <t>3073068PL</t>
  </si>
  <si>
    <t>暖宫七味丸</t>
  </si>
  <si>
    <t>3073070PL</t>
  </si>
  <si>
    <t>1粒*75</t>
  </si>
  <si>
    <t>内蒙蒙药</t>
  </si>
  <si>
    <t>230564</t>
  </si>
  <si>
    <t>120盒(1粒*75)</t>
  </si>
  <si>
    <t>蒲地蓝消炎口服液</t>
  </si>
  <si>
    <t>3073071SY</t>
  </si>
  <si>
    <t>10ml*12</t>
  </si>
  <si>
    <t>2309016</t>
  </si>
  <si>
    <t>105盒(10ml*12)</t>
  </si>
  <si>
    <t>蒲元和胃胶囊</t>
  </si>
  <si>
    <t>3073072CP</t>
  </si>
  <si>
    <t>20221202</t>
  </si>
  <si>
    <t>45盒(0.25g*60)</t>
  </si>
  <si>
    <t>20230202</t>
  </si>
  <si>
    <t>200盒(0.25g*60)</t>
  </si>
  <si>
    <t>奇正消痛贴膏</t>
  </si>
  <si>
    <t>3073074WE</t>
  </si>
  <si>
    <t>1贴*6</t>
  </si>
  <si>
    <t>西藏奇正</t>
  </si>
  <si>
    <t>2310173</t>
  </si>
  <si>
    <t>1贴</t>
  </si>
  <si>
    <t>43盒(1贴*6)</t>
  </si>
  <si>
    <t>强力枇杷胶囊</t>
  </si>
  <si>
    <t>3073158CP</t>
  </si>
  <si>
    <t>江西药都</t>
  </si>
  <si>
    <t>25盒(0.3g*24)</t>
  </si>
  <si>
    <t>清咽滴丸(40粒)</t>
  </si>
  <si>
    <t>3073216PL</t>
  </si>
  <si>
    <t>1丸*40</t>
  </si>
  <si>
    <t>津药达仁堂</t>
  </si>
  <si>
    <t>6223026</t>
  </si>
  <si>
    <t>56盒(1丸*40)</t>
  </si>
  <si>
    <t>人参归睥丸</t>
  </si>
  <si>
    <t>3073160PL</t>
  </si>
  <si>
    <t>0.15g*240</t>
  </si>
  <si>
    <t>2307007</t>
  </si>
  <si>
    <t>15盒(0.15g*240)</t>
  </si>
  <si>
    <t>三金片</t>
  </si>
  <si>
    <t>3073081TA</t>
  </si>
  <si>
    <t>3.5g*72</t>
  </si>
  <si>
    <t>220912</t>
  </si>
  <si>
    <t>28盒(3.5g*72)</t>
  </si>
  <si>
    <t>三拗片</t>
  </si>
  <si>
    <t>3073080TA</t>
  </si>
  <si>
    <t>0.5g*42</t>
  </si>
  <si>
    <t>济川药业</t>
  </si>
  <si>
    <t>2308045</t>
  </si>
  <si>
    <t>45盒(0.5g*42)</t>
  </si>
  <si>
    <t>伤科接骨片</t>
  </si>
  <si>
    <t>3073085TA</t>
  </si>
  <si>
    <t>1片*60</t>
  </si>
  <si>
    <t>大连美罗</t>
  </si>
  <si>
    <t>20230539</t>
  </si>
  <si>
    <t>35瓶(1片*60)</t>
  </si>
  <si>
    <t>生血宝颗粒</t>
  </si>
  <si>
    <t>3073223KL</t>
  </si>
  <si>
    <t>4g*6</t>
  </si>
  <si>
    <t>湖南康寿</t>
  </si>
  <si>
    <t>231053</t>
  </si>
  <si>
    <t>77盒(4g*6)</t>
  </si>
  <si>
    <t>湿润烧伤膏</t>
  </si>
  <si>
    <t>3073088CR</t>
  </si>
  <si>
    <t>40g</t>
  </si>
  <si>
    <t>汕头美宝</t>
  </si>
  <si>
    <t>2300903A</t>
  </si>
  <si>
    <t>1支(40g)</t>
  </si>
  <si>
    <t>十一味参芪片</t>
  </si>
  <si>
    <t>3073142TA</t>
  </si>
  <si>
    <t>1片*63</t>
  </si>
  <si>
    <t>吉林金恒</t>
  </si>
  <si>
    <t>20230902</t>
  </si>
  <si>
    <t>134盒(1片*63)</t>
  </si>
  <si>
    <t>双黄连口服液</t>
  </si>
  <si>
    <t>3073089SY</t>
  </si>
  <si>
    <t>10ml*8</t>
  </si>
  <si>
    <t>河南太龙</t>
  </si>
  <si>
    <t>231030012</t>
  </si>
  <si>
    <t>77盒(10ml*8)</t>
  </si>
  <si>
    <t>水飞蓟宾胶囊</t>
  </si>
  <si>
    <t>3073091CP</t>
  </si>
  <si>
    <t>35mg*30</t>
  </si>
  <si>
    <t>350706037</t>
  </si>
  <si>
    <t>57盒(35mg*30)</t>
  </si>
  <si>
    <t>苏黄止咳胶囊</t>
  </si>
  <si>
    <t>3073267CP</t>
  </si>
  <si>
    <t>0.45g*24</t>
  </si>
  <si>
    <t>23072992</t>
  </si>
  <si>
    <t>0.45g</t>
  </si>
  <si>
    <t>2盒(0.45g*24)</t>
  </si>
  <si>
    <t>速效救心丸</t>
  </si>
  <si>
    <t>3073093PL</t>
  </si>
  <si>
    <t>40mg*150</t>
  </si>
  <si>
    <t>天津中新药</t>
  </si>
  <si>
    <t>6123234</t>
  </si>
  <si>
    <t>82盒(40mg*150)</t>
  </si>
  <si>
    <t>6123299</t>
  </si>
  <si>
    <t>87盒(40mg*150)</t>
  </si>
  <si>
    <t>通络祛痛膏</t>
  </si>
  <si>
    <t>3073029CR</t>
  </si>
  <si>
    <t>1贴*10</t>
  </si>
  <si>
    <t>羚锐制药</t>
  </si>
  <si>
    <t>230922</t>
  </si>
  <si>
    <t>115盒(1贴*10)</t>
  </si>
  <si>
    <t>通心络胶囊</t>
  </si>
  <si>
    <t>3073096CP</t>
  </si>
  <si>
    <t>0.26g*40</t>
  </si>
  <si>
    <t>A2309022</t>
  </si>
  <si>
    <t>0.26g</t>
  </si>
  <si>
    <t>417盒(0.26g*40)</t>
  </si>
  <si>
    <t>维C银翘片</t>
  </si>
  <si>
    <t>3073136TA</t>
  </si>
  <si>
    <t>湖北济安堂</t>
  </si>
  <si>
    <t>221002</t>
  </si>
  <si>
    <t>35盒(1片*24)</t>
  </si>
  <si>
    <t>仙灵骨葆胶囊</t>
  </si>
  <si>
    <t>3073101CP</t>
  </si>
  <si>
    <t>0.5g*50</t>
  </si>
  <si>
    <t>同济堂</t>
  </si>
  <si>
    <t>230611</t>
  </si>
  <si>
    <t>35盒(0.5g*50)</t>
  </si>
  <si>
    <t>香菊胶囊</t>
  </si>
  <si>
    <t>3073102CP</t>
  </si>
  <si>
    <t>0.3g*48</t>
  </si>
  <si>
    <t>230723</t>
  </si>
  <si>
    <t>14盒(0.3g*48)</t>
  </si>
  <si>
    <t>香砂养胃丸(浓缩丸)</t>
  </si>
  <si>
    <t>3073240PL</t>
  </si>
  <si>
    <t>7瓶(1丸*200)</t>
  </si>
  <si>
    <t>香芍颗粒</t>
  </si>
  <si>
    <t>3073288KL</t>
  </si>
  <si>
    <t>4g*3</t>
  </si>
  <si>
    <t>22100504</t>
  </si>
  <si>
    <t>4盒(4g*3)</t>
  </si>
  <si>
    <t>22120501</t>
  </si>
  <si>
    <t>30盒(4g*3)</t>
  </si>
  <si>
    <t>消渴丸</t>
  </si>
  <si>
    <t>3073157PL</t>
  </si>
  <si>
    <t>1丸*210</t>
  </si>
  <si>
    <t>广州中一</t>
  </si>
  <si>
    <t>D03150</t>
  </si>
  <si>
    <t>112瓶(1丸*210)</t>
  </si>
  <si>
    <t>消炎利胆片</t>
  </si>
  <si>
    <t>3073162TA</t>
  </si>
  <si>
    <t>L23F231</t>
  </si>
  <si>
    <t>8瓶(1片*100)</t>
  </si>
  <si>
    <t>新复方芦荟胶囊</t>
  </si>
  <si>
    <t>3073095CP</t>
  </si>
  <si>
    <t>0.43g*24</t>
  </si>
  <si>
    <t>河北万邦</t>
  </si>
  <si>
    <t>2306101</t>
  </si>
  <si>
    <t>1盒(0.43g*24)</t>
  </si>
  <si>
    <t>2306128</t>
  </si>
  <si>
    <t>11盒(0.43g*24)</t>
  </si>
  <si>
    <t>2307116</t>
  </si>
  <si>
    <t>40盒(0.43g*24)</t>
  </si>
  <si>
    <t>心神宁胶囊</t>
  </si>
  <si>
    <t>3073319CP</t>
  </si>
  <si>
    <t>西安大唐</t>
  </si>
  <si>
    <t>180盒(0.5g*24)</t>
  </si>
  <si>
    <t>醒脾养儿颗粒</t>
  </si>
  <si>
    <t>3073116KL</t>
  </si>
  <si>
    <t>2g*18</t>
  </si>
  <si>
    <t>贵州健兴</t>
  </si>
  <si>
    <t>20230921</t>
  </si>
  <si>
    <t>42盒(2g*18)</t>
  </si>
  <si>
    <t>熊去氧胆酸胶囊</t>
  </si>
  <si>
    <t>3073320CP</t>
  </si>
  <si>
    <t>250mg*24</t>
  </si>
  <si>
    <t>安士制药</t>
  </si>
  <si>
    <t>G39523</t>
  </si>
  <si>
    <t>47盒(250mg*24)</t>
  </si>
  <si>
    <t>腰痛宁胶囊</t>
  </si>
  <si>
    <t>3073122CP</t>
  </si>
  <si>
    <t>320056</t>
  </si>
  <si>
    <t>20盒(0.3g*20)</t>
  </si>
  <si>
    <t>益母草冲剂</t>
  </si>
  <si>
    <t>3073301GR</t>
  </si>
  <si>
    <t>15g*10</t>
  </si>
  <si>
    <t>凤凰制药</t>
  </si>
  <si>
    <t>1023193</t>
  </si>
  <si>
    <t>63盒(15g*10)</t>
  </si>
  <si>
    <t>阴痒康洗剂</t>
  </si>
  <si>
    <t>3073125WY</t>
  </si>
  <si>
    <t>160ml</t>
  </si>
  <si>
    <t>河南润弘</t>
  </si>
  <si>
    <t>2307161</t>
  </si>
  <si>
    <t>44瓶(160ml)</t>
  </si>
  <si>
    <t>云南白药膏</t>
  </si>
  <si>
    <t>3073128CR</t>
  </si>
  <si>
    <t>云南白药</t>
  </si>
  <si>
    <t>ZJC2339</t>
  </si>
  <si>
    <t>34盒(1贴*10)</t>
  </si>
  <si>
    <t>云南白药胶囊</t>
  </si>
  <si>
    <t>3073129CP</t>
  </si>
  <si>
    <t>1粒*32</t>
  </si>
  <si>
    <t>云南白药1</t>
  </si>
  <si>
    <t>ZGB2305</t>
  </si>
  <si>
    <t>26盒(1粒*32)</t>
  </si>
  <si>
    <t>云南白药气雾剂</t>
  </si>
  <si>
    <t>3073130QW</t>
  </si>
  <si>
    <t>85g</t>
  </si>
  <si>
    <t>ZHC2334</t>
  </si>
  <si>
    <t>6支(85g)</t>
  </si>
  <si>
    <t>芪苈强心胶囊</t>
  </si>
  <si>
    <t>3073183CP</t>
  </si>
  <si>
    <t>0.3g*36</t>
  </si>
  <si>
    <t>1盒(0.3g*36)</t>
  </si>
  <si>
    <t>B2305008</t>
  </si>
  <si>
    <t>295盒(0.3g*36)</t>
  </si>
  <si>
    <t>B2305019</t>
  </si>
  <si>
    <t>葆宫止血颗粒</t>
  </si>
  <si>
    <t>3073005KL</t>
  </si>
  <si>
    <t>15g*8</t>
  </si>
  <si>
    <t>津中盛海天</t>
  </si>
  <si>
    <t>2302041</t>
  </si>
  <si>
    <t>24盒(15g*8)</t>
  </si>
  <si>
    <t>2305025</t>
  </si>
  <si>
    <t>100盒(15g*8)</t>
  </si>
  <si>
    <t>逍遥丸（浓缩）</t>
  </si>
  <si>
    <t>3073287PL</t>
  </si>
  <si>
    <t>3043004</t>
  </si>
  <si>
    <t>50盒(1粒*200)</t>
  </si>
  <si>
    <t>3043006</t>
  </si>
  <si>
    <t>10盒(1粒*200)</t>
  </si>
  <si>
    <t>杞菊地黄丸</t>
  </si>
  <si>
    <t>3073155PL</t>
  </si>
  <si>
    <t>9g*10</t>
  </si>
  <si>
    <t>123001</t>
  </si>
  <si>
    <t>9g</t>
  </si>
  <si>
    <t>9盒(9g*10)</t>
  </si>
  <si>
    <t>麝香保心丸</t>
  </si>
  <si>
    <t>3073086PL</t>
  </si>
  <si>
    <t>22.5mg*42</t>
  </si>
  <si>
    <t>上海和黄</t>
  </si>
  <si>
    <t>230537</t>
  </si>
  <si>
    <t>22.5mg</t>
  </si>
  <si>
    <t>369盒(22.5mg*42)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</si>
</sst>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3"/>
  <sheetViews>
    <sheetView tabSelected="1" workbookViewId="0">
      <selection activeCell="E26" sqref="E26"/>
    </sheetView>
  </sheetViews>
  <sheetFormatPr defaultColWidth="9" defaultRowHeight="13.5"/>
  <cols>
    <col min="1" max="1" width="18.6333333333333" style="1" customWidth="1"/>
    <col min="2" max="2" width="10" style="1" customWidth="1"/>
    <col min="3" max="3" width="12.8833333333333" style="1" customWidth="1"/>
    <col min="4" max="4" width="12.6333333333333" style="1" customWidth="1"/>
    <col min="5" max="5" width="8" style="1" customWidth="1"/>
    <col min="6" max="6" width="10" style="1" customWidth="1"/>
    <col min="7" max="7" width="11.75" style="1" customWidth="1"/>
    <col min="8" max="8" width="7.33333333333333" style="1" customWidth="1"/>
    <col min="9" max="9" width="10" style="1" customWidth="1"/>
    <col min="10" max="10" width="7.75" style="1" customWidth="1"/>
    <col min="11" max="11" width="7.25" style="1" customWidth="1"/>
    <col min="12" max="12" width="6.75" style="1" customWidth="1"/>
    <col min="13" max="13" width="4" style="1" customWidth="1"/>
    <col min="14" max="14" width="6.63333333333333" style="1" customWidth="1"/>
    <col min="15" max="15" width="8" style="1" customWidth="1"/>
    <col min="16" max="16" width="17.1333333333333" style="1" customWidth="1"/>
    <col min="17" max="17" width="6" style="1" customWidth="1"/>
    <col min="18" max="18" width="12.625" style="1"/>
    <col min="19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8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>
        <v>15</v>
      </c>
      <c r="L2" s="2">
        <v>15</v>
      </c>
      <c r="M2" s="2">
        <v>220.18</v>
      </c>
      <c r="N2" s="2">
        <v>220.18</v>
      </c>
      <c r="O2" s="2">
        <v>220.18</v>
      </c>
      <c r="P2" s="2" t="s">
        <v>27</v>
      </c>
      <c r="Q2" s="2">
        <v>220.18</v>
      </c>
      <c r="R2" s="1">
        <f t="shared" ref="R2:R65" si="0">O2*L2</f>
        <v>3302.7</v>
      </c>
    </row>
    <row r="3" s="1" customFormat="1" spans="1:18">
      <c r="A3" s="2" t="s">
        <v>28</v>
      </c>
      <c r="B3" s="2" t="s">
        <v>18</v>
      </c>
      <c r="C3" s="2" t="s">
        <v>29</v>
      </c>
      <c r="D3" s="2" t="s">
        <v>20</v>
      </c>
      <c r="E3" s="2" t="s">
        <v>21</v>
      </c>
      <c r="F3" s="2" t="s">
        <v>22</v>
      </c>
      <c r="G3" s="2" t="s">
        <v>30</v>
      </c>
      <c r="H3" s="2" t="s">
        <v>24</v>
      </c>
      <c r="I3" s="2" t="s">
        <v>25</v>
      </c>
      <c r="J3" s="2" t="s">
        <v>26</v>
      </c>
      <c r="K3" s="2">
        <v>7</v>
      </c>
      <c r="L3" s="2">
        <v>7</v>
      </c>
      <c r="M3" s="2">
        <v>296.73</v>
      </c>
      <c r="N3" s="2">
        <v>296.73</v>
      </c>
      <c r="O3" s="2">
        <v>296.73</v>
      </c>
      <c r="P3" s="2" t="s">
        <v>31</v>
      </c>
      <c r="Q3" s="2">
        <v>296.73</v>
      </c>
      <c r="R3" s="1">
        <f t="shared" si="0"/>
        <v>2077.11</v>
      </c>
    </row>
    <row r="4" s="1" customFormat="1" spans="1:18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37</v>
      </c>
      <c r="G4" s="2" t="s">
        <v>38</v>
      </c>
      <c r="H4" s="2" t="s">
        <v>35</v>
      </c>
      <c r="I4" s="2" t="s">
        <v>36</v>
      </c>
      <c r="J4" s="2" t="s">
        <v>26</v>
      </c>
      <c r="K4" s="2">
        <v>7</v>
      </c>
      <c r="L4" s="2">
        <v>7</v>
      </c>
      <c r="M4" s="2">
        <v>264.94</v>
      </c>
      <c r="N4" s="2">
        <v>264.94</v>
      </c>
      <c r="O4" s="2">
        <v>264.94</v>
      </c>
      <c r="P4" s="2" t="s">
        <v>39</v>
      </c>
      <c r="Q4" s="2">
        <v>264.94</v>
      </c>
      <c r="R4" s="1">
        <f t="shared" si="0"/>
        <v>1854.58</v>
      </c>
    </row>
    <row r="5" s="1" customFormat="1" spans="1:18">
      <c r="A5" s="2" t="s">
        <v>40</v>
      </c>
      <c r="B5" s="2" t="s">
        <v>41</v>
      </c>
      <c r="C5" s="2" t="s">
        <v>42</v>
      </c>
      <c r="D5" s="2" t="s">
        <v>43</v>
      </c>
      <c r="E5" s="2" t="s">
        <v>36</v>
      </c>
      <c r="F5" s="2" t="s">
        <v>37</v>
      </c>
      <c r="G5" s="2" t="s">
        <v>44</v>
      </c>
      <c r="H5" s="2" t="s">
        <v>43</v>
      </c>
      <c r="I5" s="2" t="s">
        <v>36</v>
      </c>
      <c r="J5" s="2" t="s">
        <v>26</v>
      </c>
      <c r="K5" s="2">
        <v>10</v>
      </c>
      <c r="L5" s="2">
        <v>10</v>
      </c>
      <c r="M5" s="2">
        <v>330.95</v>
      </c>
      <c r="N5" s="2">
        <v>330.95</v>
      </c>
      <c r="O5" s="2">
        <v>330.95</v>
      </c>
      <c r="P5" s="2" t="s">
        <v>45</v>
      </c>
      <c r="Q5" s="2">
        <v>330.95</v>
      </c>
      <c r="R5" s="1">
        <f t="shared" si="0"/>
        <v>3309.5</v>
      </c>
    </row>
    <row r="6" s="1" customFormat="1" spans="1:18">
      <c r="A6" s="2" t="s">
        <v>46</v>
      </c>
      <c r="B6" s="2" t="s">
        <v>47</v>
      </c>
      <c r="C6" s="2" t="s">
        <v>48</v>
      </c>
      <c r="D6" s="2" t="s">
        <v>49</v>
      </c>
      <c r="E6" s="2" t="s">
        <v>50</v>
      </c>
      <c r="F6" s="2" t="s">
        <v>51</v>
      </c>
      <c r="G6" s="2" t="s">
        <v>52</v>
      </c>
      <c r="H6" s="2" t="s">
        <v>53</v>
      </c>
      <c r="I6" s="2" t="s">
        <v>54</v>
      </c>
      <c r="J6" s="2" t="s">
        <v>26</v>
      </c>
      <c r="K6" s="2">
        <v>4</v>
      </c>
      <c r="L6" s="2">
        <v>4</v>
      </c>
      <c r="M6" s="2">
        <v>37.44</v>
      </c>
      <c r="N6" s="2">
        <v>37.44</v>
      </c>
      <c r="O6" s="2">
        <v>37.44</v>
      </c>
      <c r="P6" s="2" t="s">
        <v>55</v>
      </c>
      <c r="Q6" s="2">
        <v>37.44</v>
      </c>
      <c r="R6" s="1">
        <f t="shared" si="0"/>
        <v>149.76</v>
      </c>
    </row>
    <row r="7" s="1" customFormat="1" spans="1:18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56</v>
      </c>
      <c r="H7" s="2" t="s">
        <v>53</v>
      </c>
      <c r="I7" s="2" t="s">
        <v>54</v>
      </c>
      <c r="J7" s="2" t="s">
        <v>26</v>
      </c>
      <c r="K7" s="2">
        <v>180</v>
      </c>
      <c r="L7" s="2">
        <v>180</v>
      </c>
      <c r="M7" s="2">
        <v>37.44</v>
      </c>
      <c r="N7" s="2">
        <v>37.44</v>
      </c>
      <c r="O7" s="2">
        <v>37.44</v>
      </c>
      <c r="P7" s="2" t="s">
        <v>57</v>
      </c>
      <c r="Q7" s="2">
        <v>37.44</v>
      </c>
      <c r="R7" s="1">
        <f t="shared" si="0"/>
        <v>6739.2</v>
      </c>
    </row>
    <row r="8" s="1" customFormat="1" spans="1:18">
      <c r="A8" s="2" t="s">
        <v>58</v>
      </c>
      <c r="B8" s="2" t="s">
        <v>59</v>
      </c>
      <c r="C8" s="2" t="s">
        <v>60</v>
      </c>
      <c r="D8" s="2" t="s">
        <v>61</v>
      </c>
      <c r="E8" s="2" t="s">
        <v>36</v>
      </c>
      <c r="F8" s="2" t="s">
        <v>62</v>
      </c>
      <c r="G8" s="2" t="s">
        <v>63</v>
      </c>
      <c r="H8" s="2" t="s">
        <v>61</v>
      </c>
      <c r="I8" s="2" t="s">
        <v>36</v>
      </c>
      <c r="J8" s="2" t="s">
        <v>26</v>
      </c>
      <c r="K8" s="2">
        <v>25</v>
      </c>
      <c r="L8" s="2">
        <v>24</v>
      </c>
      <c r="M8" s="2">
        <v>2.5</v>
      </c>
      <c r="N8" s="2">
        <v>2.5</v>
      </c>
      <c r="O8" s="2">
        <v>2.5</v>
      </c>
      <c r="P8" s="2" t="s">
        <v>64</v>
      </c>
      <c r="Q8" s="2">
        <v>2.5</v>
      </c>
      <c r="R8" s="1">
        <f t="shared" si="0"/>
        <v>60</v>
      </c>
    </row>
    <row r="9" s="1" customFormat="1" spans="1:18">
      <c r="A9" s="2" t="s">
        <v>65</v>
      </c>
      <c r="B9" s="2" t="s">
        <v>66</v>
      </c>
      <c r="C9" s="2" t="s">
        <v>67</v>
      </c>
      <c r="D9" s="2" t="s">
        <v>68</v>
      </c>
      <c r="E9" s="2" t="s">
        <v>50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26</v>
      </c>
      <c r="K9" s="2">
        <v>0</v>
      </c>
      <c r="L9" s="2">
        <v>2</v>
      </c>
      <c r="M9" s="2">
        <v>34.48</v>
      </c>
      <c r="N9" s="2">
        <v>34.48</v>
      </c>
      <c r="O9" s="2">
        <v>35.36</v>
      </c>
      <c r="P9" s="2" t="s">
        <v>73</v>
      </c>
      <c r="Q9" s="2">
        <v>34.48</v>
      </c>
      <c r="R9" s="1">
        <f t="shared" si="0"/>
        <v>70.72</v>
      </c>
    </row>
    <row r="10" s="1" customFormat="1" spans="1:18">
      <c r="A10" s="2" t="s">
        <v>65</v>
      </c>
      <c r="B10" s="2" t="s">
        <v>66</v>
      </c>
      <c r="C10" s="2" t="s">
        <v>67</v>
      </c>
      <c r="D10" s="2" t="s">
        <v>74</v>
      </c>
      <c r="E10" s="2" t="s">
        <v>50</v>
      </c>
      <c r="F10" s="2" t="s">
        <v>75</v>
      </c>
      <c r="G10" s="2" t="s">
        <v>76</v>
      </c>
      <c r="H10" s="2" t="s">
        <v>71</v>
      </c>
      <c r="I10" s="2" t="s">
        <v>72</v>
      </c>
      <c r="J10" s="2" t="s">
        <v>26</v>
      </c>
      <c r="K10" s="2">
        <v>101</v>
      </c>
      <c r="L10" s="2">
        <v>101</v>
      </c>
      <c r="M10" s="2">
        <v>6.32</v>
      </c>
      <c r="N10" s="2">
        <v>6.32</v>
      </c>
      <c r="O10" s="2">
        <v>6.32</v>
      </c>
      <c r="P10" s="2" t="s">
        <v>77</v>
      </c>
      <c r="Q10" s="2">
        <v>6.32</v>
      </c>
      <c r="R10" s="1">
        <f t="shared" si="0"/>
        <v>638.32</v>
      </c>
    </row>
    <row r="11" s="1" customFormat="1" spans="1:18">
      <c r="A11" s="2" t="s">
        <v>78</v>
      </c>
      <c r="B11" s="2" t="s">
        <v>79</v>
      </c>
      <c r="C11" s="2" t="s">
        <v>80</v>
      </c>
      <c r="D11" s="2" t="s">
        <v>81</v>
      </c>
      <c r="E11" s="2" t="s">
        <v>50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26</v>
      </c>
      <c r="K11" s="2">
        <v>16</v>
      </c>
      <c r="L11" s="2">
        <v>16</v>
      </c>
      <c r="M11" s="2">
        <v>22.78</v>
      </c>
      <c r="N11" s="2">
        <v>22.78</v>
      </c>
      <c r="O11" s="2">
        <v>22.78</v>
      </c>
      <c r="P11" s="2" t="s">
        <v>86</v>
      </c>
      <c r="Q11" s="2">
        <v>22.78</v>
      </c>
      <c r="R11" s="1">
        <f t="shared" si="0"/>
        <v>364.48</v>
      </c>
    </row>
    <row r="12" s="1" customFormat="1" spans="1:18">
      <c r="A12" s="2" t="s">
        <v>78</v>
      </c>
      <c r="B12" s="2" t="s">
        <v>79</v>
      </c>
      <c r="C12" s="2" t="s">
        <v>80</v>
      </c>
      <c r="D12" s="2" t="s">
        <v>81</v>
      </c>
      <c r="E12" s="2" t="s">
        <v>50</v>
      </c>
      <c r="F12" s="2" t="s">
        <v>82</v>
      </c>
      <c r="G12" s="2" t="s">
        <v>87</v>
      </c>
      <c r="H12" s="2" t="s">
        <v>84</v>
      </c>
      <c r="I12" s="2" t="s">
        <v>85</v>
      </c>
      <c r="J12" s="2" t="s">
        <v>26</v>
      </c>
      <c r="K12" s="2">
        <v>20</v>
      </c>
      <c r="L12" s="2">
        <v>20</v>
      </c>
      <c r="M12" s="2">
        <v>22.78</v>
      </c>
      <c r="N12" s="2">
        <v>22.78</v>
      </c>
      <c r="O12" s="2">
        <v>22.78</v>
      </c>
      <c r="P12" s="2" t="s">
        <v>88</v>
      </c>
      <c r="Q12" s="2">
        <v>22.78</v>
      </c>
      <c r="R12" s="1">
        <f t="shared" si="0"/>
        <v>455.6</v>
      </c>
    </row>
    <row r="13" s="1" customFormat="1" spans="1:18">
      <c r="A13" s="2" t="s">
        <v>89</v>
      </c>
      <c r="B13" s="2" t="s">
        <v>66</v>
      </c>
      <c r="C13" s="2" t="s">
        <v>90</v>
      </c>
      <c r="D13" s="2" t="s">
        <v>91</v>
      </c>
      <c r="E13" s="2" t="s">
        <v>50</v>
      </c>
      <c r="F13" s="2" t="s">
        <v>92</v>
      </c>
      <c r="G13" s="2" t="s">
        <v>93</v>
      </c>
      <c r="H13" s="2" t="s">
        <v>94</v>
      </c>
      <c r="I13" s="2" t="s">
        <v>72</v>
      </c>
      <c r="J13" s="2" t="s">
        <v>26</v>
      </c>
      <c r="K13" s="2">
        <v>41</v>
      </c>
      <c r="L13" s="2">
        <v>41</v>
      </c>
      <c r="M13" s="2">
        <v>11.43</v>
      </c>
      <c r="N13" s="2">
        <v>11.43</v>
      </c>
      <c r="O13" s="2">
        <v>11.43</v>
      </c>
      <c r="P13" s="2" t="s">
        <v>95</v>
      </c>
      <c r="Q13" s="2">
        <v>11.43</v>
      </c>
      <c r="R13" s="1">
        <f t="shared" si="0"/>
        <v>468.63</v>
      </c>
    </row>
    <row r="14" s="1" customFormat="1" spans="1:18">
      <c r="A14" s="2" t="s">
        <v>96</v>
      </c>
      <c r="B14" s="2" t="s">
        <v>97</v>
      </c>
      <c r="C14" s="2" t="s">
        <v>98</v>
      </c>
      <c r="D14" s="2" t="s">
        <v>68</v>
      </c>
      <c r="E14" s="2" t="s">
        <v>36</v>
      </c>
      <c r="F14" s="2" t="s">
        <v>99</v>
      </c>
      <c r="G14" s="2" t="s">
        <v>100</v>
      </c>
      <c r="H14" s="2" t="s">
        <v>71</v>
      </c>
      <c r="I14" s="2" t="s">
        <v>72</v>
      </c>
      <c r="J14" s="2" t="s">
        <v>26</v>
      </c>
      <c r="K14" s="2">
        <v>0</v>
      </c>
      <c r="L14" s="2">
        <v>8</v>
      </c>
      <c r="M14" s="2">
        <v>32.01</v>
      </c>
      <c r="N14" s="2">
        <v>32.01</v>
      </c>
      <c r="O14" s="2">
        <v>32.01</v>
      </c>
      <c r="P14" s="2" t="s">
        <v>101</v>
      </c>
      <c r="Q14" s="2">
        <v>32.01</v>
      </c>
      <c r="R14" s="1">
        <f t="shared" si="0"/>
        <v>256.08</v>
      </c>
    </row>
    <row r="15" s="1" customFormat="1" spans="1:18">
      <c r="A15" s="2" t="s">
        <v>102</v>
      </c>
      <c r="B15" s="2" t="s">
        <v>79</v>
      </c>
      <c r="C15" s="2" t="s">
        <v>103</v>
      </c>
      <c r="D15" s="2" t="s">
        <v>104</v>
      </c>
      <c r="E15" s="2" t="s">
        <v>50</v>
      </c>
      <c r="F15" s="2" t="s">
        <v>105</v>
      </c>
      <c r="G15" s="2" t="s">
        <v>106</v>
      </c>
      <c r="H15" s="2" t="s">
        <v>107</v>
      </c>
      <c r="I15" s="2" t="s">
        <v>85</v>
      </c>
      <c r="J15" s="2" t="s">
        <v>26</v>
      </c>
      <c r="K15" s="2">
        <v>10</v>
      </c>
      <c r="L15" s="2">
        <v>10</v>
      </c>
      <c r="M15" s="2">
        <v>24.01</v>
      </c>
      <c r="N15" s="2">
        <v>24.01</v>
      </c>
      <c r="O15" s="2">
        <v>24.01</v>
      </c>
      <c r="P15" s="2" t="s">
        <v>108</v>
      </c>
      <c r="Q15" s="2">
        <v>24.01</v>
      </c>
      <c r="R15" s="1">
        <f t="shared" si="0"/>
        <v>240.1</v>
      </c>
    </row>
    <row r="16" s="1" customFormat="1" spans="1:18">
      <c r="A16" s="2" t="s">
        <v>109</v>
      </c>
      <c r="B16" s="2" t="s">
        <v>47</v>
      </c>
      <c r="C16" s="2" t="s">
        <v>110</v>
      </c>
      <c r="D16" s="2" t="s">
        <v>111</v>
      </c>
      <c r="E16" s="2" t="s">
        <v>50</v>
      </c>
      <c r="F16" s="2" t="s">
        <v>112</v>
      </c>
      <c r="G16" s="2" t="s">
        <v>113</v>
      </c>
      <c r="H16" s="2" t="s">
        <v>114</v>
      </c>
      <c r="I16" s="2" t="s">
        <v>54</v>
      </c>
      <c r="J16" s="2" t="s">
        <v>26</v>
      </c>
      <c r="K16" s="2">
        <v>19</v>
      </c>
      <c r="L16" s="2">
        <v>19</v>
      </c>
      <c r="M16" s="2">
        <v>18.69</v>
      </c>
      <c r="N16" s="2">
        <v>18.69</v>
      </c>
      <c r="O16" s="2">
        <v>18.69</v>
      </c>
      <c r="P16" s="2" t="s">
        <v>115</v>
      </c>
      <c r="Q16" s="2">
        <v>18.69</v>
      </c>
      <c r="R16" s="1">
        <f t="shared" si="0"/>
        <v>355.11</v>
      </c>
    </row>
    <row r="17" s="1" customFormat="1" spans="1:18">
      <c r="A17" s="2" t="s">
        <v>116</v>
      </c>
      <c r="B17" s="2" t="s">
        <v>66</v>
      </c>
      <c r="C17" s="2" t="s">
        <v>117</v>
      </c>
      <c r="D17" s="2" t="s">
        <v>118</v>
      </c>
      <c r="E17" s="2" t="s">
        <v>50</v>
      </c>
      <c r="F17" s="2" t="s">
        <v>112</v>
      </c>
      <c r="G17" s="2" t="s">
        <v>119</v>
      </c>
      <c r="H17" s="2" t="s">
        <v>120</v>
      </c>
      <c r="I17" s="2" t="s">
        <v>72</v>
      </c>
      <c r="J17" s="2" t="s">
        <v>26</v>
      </c>
      <c r="K17" s="2">
        <v>27</v>
      </c>
      <c r="L17" s="2">
        <v>27</v>
      </c>
      <c r="M17" s="2">
        <v>20.86</v>
      </c>
      <c r="N17" s="2">
        <v>20.86</v>
      </c>
      <c r="O17" s="2">
        <v>20.86</v>
      </c>
      <c r="P17" s="2" t="s">
        <v>121</v>
      </c>
      <c r="Q17" s="2">
        <v>20.86</v>
      </c>
      <c r="R17" s="1">
        <f t="shared" si="0"/>
        <v>563.22</v>
      </c>
    </row>
    <row r="18" s="1" customFormat="1" spans="1:18">
      <c r="A18" s="2" t="s">
        <v>122</v>
      </c>
      <c r="B18" s="2" t="s">
        <v>123</v>
      </c>
      <c r="C18" s="2" t="s">
        <v>124</v>
      </c>
      <c r="D18" s="2" t="s">
        <v>20</v>
      </c>
      <c r="E18" s="2" t="s">
        <v>50</v>
      </c>
      <c r="F18" s="2" t="s">
        <v>125</v>
      </c>
      <c r="G18" s="2" t="s">
        <v>126</v>
      </c>
      <c r="H18" s="2" t="s">
        <v>24</v>
      </c>
      <c r="I18" s="2" t="s">
        <v>25</v>
      </c>
      <c r="J18" s="2" t="s">
        <v>26</v>
      </c>
      <c r="K18" s="2">
        <v>8</v>
      </c>
      <c r="L18" s="2">
        <v>8</v>
      </c>
      <c r="M18" s="2">
        <v>193.6</v>
      </c>
      <c r="N18" s="2">
        <v>193.6</v>
      </c>
      <c r="O18" s="2">
        <v>193.6</v>
      </c>
      <c r="P18" s="2" t="s">
        <v>127</v>
      </c>
      <c r="Q18" s="2">
        <v>193.6</v>
      </c>
      <c r="R18" s="1">
        <f t="shared" si="0"/>
        <v>1548.8</v>
      </c>
    </row>
    <row r="19" s="1" customFormat="1" spans="1:18">
      <c r="A19" s="2" t="s">
        <v>122</v>
      </c>
      <c r="B19" s="2" t="s">
        <v>123</v>
      </c>
      <c r="C19" s="2" t="s">
        <v>124</v>
      </c>
      <c r="D19" s="2" t="s">
        <v>20</v>
      </c>
      <c r="E19" s="2" t="s">
        <v>50</v>
      </c>
      <c r="F19" s="2" t="s">
        <v>125</v>
      </c>
      <c r="G19" s="2" t="s">
        <v>128</v>
      </c>
      <c r="H19" s="2" t="s">
        <v>24</v>
      </c>
      <c r="I19" s="2" t="s">
        <v>25</v>
      </c>
      <c r="J19" s="2" t="s">
        <v>26</v>
      </c>
      <c r="K19" s="2">
        <v>10</v>
      </c>
      <c r="L19" s="2">
        <v>10</v>
      </c>
      <c r="M19" s="2">
        <v>193.6</v>
      </c>
      <c r="N19" s="2">
        <v>193.6</v>
      </c>
      <c r="O19" s="2">
        <v>193.6</v>
      </c>
      <c r="P19" s="2" t="s">
        <v>129</v>
      </c>
      <c r="Q19" s="2">
        <v>193.6</v>
      </c>
      <c r="R19" s="1">
        <f t="shared" si="0"/>
        <v>1936</v>
      </c>
    </row>
    <row r="20" s="1" customFormat="1" spans="1:18">
      <c r="A20" s="2" t="s">
        <v>130</v>
      </c>
      <c r="B20" s="2" t="s">
        <v>131</v>
      </c>
      <c r="C20" s="2" t="s">
        <v>132</v>
      </c>
      <c r="D20" s="2" t="s">
        <v>133</v>
      </c>
      <c r="E20" s="2" t="s">
        <v>21</v>
      </c>
      <c r="F20" s="2" t="s">
        <v>134</v>
      </c>
      <c r="G20" s="2" t="s">
        <v>135</v>
      </c>
      <c r="H20" s="2" t="s">
        <v>133</v>
      </c>
      <c r="I20" s="2" t="s">
        <v>21</v>
      </c>
      <c r="J20" s="2" t="s">
        <v>26</v>
      </c>
      <c r="K20" s="2">
        <v>27</v>
      </c>
      <c r="L20" s="2">
        <v>26</v>
      </c>
      <c r="M20" s="2">
        <v>28.18</v>
      </c>
      <c r="N20" s="2">
        <v>28.18</v>
      </c>
      <c r="O20" s="2">
        <v>28.18</v>
      </c>
      <c r="P20" s="2" t="s">
        <v>136</v>
      </c>
      <c r="Q20" s="2">
        <v>28.18</v>
      </c>
      <c r="R20" s="1">
        <f t="shared" si="0"/>
        <v>732.68</v>
      </c>
    </row>
    <row r="21" s="1" customFormat="1" spans="1:18">
      <c r="A21" s="2" t="s">
        <v>130</v>
      </c>
      <c r="B21" s="2" t="s">
        <v>131</v>
      </c>
      <c r="C21" s="2" t="s">
        <v>132</v>
      </c>
      <c r="D21" s="2" t="s">
        <v>133</v>
      </c>
      <c r="E21" s="2" t="s">
        <v>21</v>
      </c>
      <c r="F21" s="2" t="s">
        <v>134</v>
      </c>
      <c r="G21" s="2" t="s">
        <v>137</v>
      </c>
      <c r="H21" s="2" t="s">
        <v>133</v>
      </c>
      <c r="I21" s="2" t="s">
        <v>21</v>
      </c>
      <c r="J21" s="2" t="s">
        <v>26</v>
      </c>
      <c r="K21" s="2">
        <v>22</v>
      </c>
      <c r="L21" s="2">
        <v>22</v>
      </c>
      <c r="M21" s="2">
        <v>28.18</v>
      </c>
      <c r="N21" s="2">
        <v>28.18</v>
      </c>
      <c r="O21" s="2">
        <v>28.18</v>
      </c>
      <c r="P21" s="2" t="s">
        <v>138</v>
      </c>
      <c r="Q21" s="2">
        <v>28.18</v>
      </c>
      <c r="R21" s="1">
        <f t="shared" si="0"/>
        <v>619.96</v>
      </c>
    </row>
    <row r="22" s="1" customFormat="1" spans="1:18">
      <c r="A22" s="2" t="s">
        <v>139</v>
      </c>
      <c r="B22" s="2" t="s">
        <v>33</v>
      </c>
      <c r="C22" s="2" t="s">
        <v>140</v>
      </c>
      <c r="D22" s="2" t="s">
        <v>141</v>
      </c>
      <c r="E22" s="2" t="s">
        <v>21</v>
      </c>
      <c r="F22" s="2" t="s">
        <v>142</v>
      </c>
      <c r="G22" s="2" t="s">
        <v>143</v>
      </c>
      <c r="H22" s="2" t="s">
        <v>141</v>
      </c>
      <c r="I22" s="2" t="s">
        <v>21</v>
      </c>
      <c r="J22" s="2" t="s">
        <v>26</v>
      </c>
      <c r="K22" s="2">
        <v>6</v>
      </c>
      <c r="L22" s="2">
        <v>6</v>
      </c>
      <c r="M22" s="2">
        <v>22.32</v>
      </c>
      <c r="N22" s="2">
        <v>22.32</v>
      </c>
      <c r="O22" s="2">
        <v>22.32</v>
      </c>
      <c r="P22" s="2" t="s">
        <v>144</v>
      </c>
      <c r="Q22" s="2">
        <v>22.32</v>
      </c>
      <c r="R22" s="1">
        <f t="shared" si="0"/>
        <v>133.92</v>
      </c>
    </row>
    <row r="23" s="1" customFormat="1" spans="1:18">
      <c r="A23" s="2" t="s">
        <v>145</v>
      </c>
      <c r="B23" s="2" t="s">
        <v>59</v>
      </c>
      <c r="C23" s="2" t="s">
        <v>146</v>
      </c>
      <c r="D23" s="2" t="s">
        <v>147</v>
      </c>
      <c r="E23" s="2" t="s">
        <v>36</v>
      </c>
      <c r="F23" s="2" t="s">
        <v>148</v>
      </c>
      <c r="G23" s="2" t="s">
        <v>149</v>
      </c>
      <c r="H23" s="2" t="s">
        <v>147</v>
      </c>
      <c r="I23" s="2" t="s">
        <v>36</v>
      </c>
      <c r="J23" s="2" t="s">
        <v>26</v>
      </c>
      <c r="K23" s="2">
        <v>178</v>
      </c>
      <c r="L23" s="2">
        <v>185</v>
      </c>
      <c r="M23" s="2">
        <v>1.13</v>
      </c>
      <c r="N23" s="2">
        <v>1.13</v>
      </c>
      <c r="O23" s="2">
        <v>1.13</v>
      </c>
      <c r="P23" s="2" t="s">
        <v>150</v>
      </c>
      <c r="Q23" s="2">
        <v>1.13</v>
      </c>
      <c r="R23" s="1">
        <f t="shared" si="0"/>
        <v>209.05</v>
      </c>
    </row>
    <row r="24" s="1" customFormat="1" spans="1:18">
      <c r="A24" s="2" t="s">
        <v>151</v>
      </c>
      <c r="B24" s="2" t="s">
        <v>59</v>
      </c>
      <c r="C24" s="2" t="s">
        <v>152</v>
      </c>
      <c r="D24" s="2" t="s">
        <v>153</v>
      </c>
      <c r="E24" s="2" t="s">
        <v>36</v>
      </c>
      <c r="F24" s="2" t="s">
        <v>148</v>
      </c>
      <c r="G24" s="2" t="s">
        <v>154</v>
      </c>
      <c r="H24" s="2" t="s">
        <v>153</v>
      </c>
      <c r="I24" s="2" t="s">
        <v>36</v>
      </c>
      <c r="J24" s="2" t="s">
        <v>26</v>
      </c>
      <c r="K24" s="2">
        <v>98</v>
      </c>
      <c r="L24" s="2">
        <v>97</v>
      </c>
      <c r="M24" s="2">
        <v>1.24</v>
      </c>
      <c r="N24" s="2">
        <v>1.24</v>
      </c>
      <c r="O24" s="2">
        <v>1.24</v>
      </c>
      <c r="P24" s="2" t="s">
        <v>155</v>
      </c>
      <c r="Q24" s="2">
        <v>1.24</v>
      </c>
      <c r="R24" s="1">
        <f t="shared" si="0"/>
        <v>120.28</v>
      </c>
    </row>
    <row r="25" s="1" customFormat="1" spans="1:18">
      <c r="A25" s="2" t="s">
        <v>156</v>
      </c>
      <c r="B25" s="2" t="s">
        <v>59</v>
      </c>
      <c r="C25" s="2" t="s">
        <v>157</v>
      </c>
      <c r="D25" s="2" t="s">
        <v>61</v>
      </c>
      <c r="E25" s="2" t="s">
        <v>36</v>
      </c>
      <c r="F25" s="2" t="s">
        <v>148</v>
      </c>
      <c r="G25" s="2" t="s">
        <v>158</v>
      </c>
      <c r="H25" s="2" t="s">
        <v>61</v>
      </c>
      <c r="I25" s="2" t="s">
        <v>36</v>
      </c>
      <c r="J25" s="2" t="s">
        <v>26</v>
      </c>
      <c r="K25" s="2">
        <v>50</v>
      </c>
      <c r="L25" s="2">
        <v>50</v>
      </c>
      <c r="M25" s="2">
        <v>1.57</v>
      </c>
      <c r="N25" s="2">
        <v>1.57</v>
      </c>
      <c r="O25" s="2">
        <v>1.57</v>
      </c>
      <c r="P25" s="2" t="s">
        <v>159</v>
      </c>
      <c r="Q25" s="2">
        <v>1.57</v>
      </c>
      <c r="R25" s="1">
        <f t="shared" si="0"/>
        <v>78.5</v>
      </c>
    </row>
    <row r="26" s="1" customFormat="1" spans="1:18">
      <c r="A26" s="2" t="s">
        <v>160</v>
      </c>
      <c r="B26" s="2" t="s">
        <v>59</v>
      </c>
      <c r="C26" s="2" t="s">
        <v>161</v>
      </c>
      <c r="D26" s="2" t="s">
        <v>147</v>
      </c>
      <c r="E26" s="2" t="s">
        <v>36</v>
      </c>
      <c r="F26" s="2" t="s">
        <v>162</v>
      </c>
      <c r="G26" s="2" t="s">
        <v>163</v>
      </c>
      <c r="H26" s="2" t="s">
        <v>147</v>
      </c>
      <c r="I26" s="2" t="s">
        <v>36</v>
      </c>
      <c r="J26" s="2" t="s">
        <v>26</v>
      </c>
      <c r="K26" s="2">
        <v>3</v>
      </c>
      <c r="L26" s="2">
        <v>3</v>
      </c>
      <c r="M26" s="2">
        <v>1.4</v>
      </c>
      <c r="N26" s="2">
        <v>1.4</v>
      </c>
      <c r="O26" s="2">
        <v>1.4</v>
      </c>
      <c r="P26" s="2" t="s">
        <v>164</v>
      </c>
      <c r="Q26" s="2">
        <v>1.4</v>
      </c>
      <c r="R26" s="1">
        <f t="shared" si="0"/>
        <v>4.2</v>
      </c>
    </row>
    <row r="27" s="1" customFormat="1" spans="1:18">
      <c r="A27" s="2" t="s">
        <v>165</v>
      </c>
      <c r="B27" s="2" t="s">
        <v>59</v>
      </c>
      <c r="C27" s="2" t="s">
        <v>166</v>
      </c>
      <c r="D27" s="2" t="s">
        <v>61</v>
      </c>
      <c r="E27" s="2" t="s">
        <v>36</v>
      </c>
      <c r="F27" s="2" t="s">
        <v>162</v>
      </c>
      <c r="G27" s="2" t="s">
        <v>167</v>
      </c>
      <c r="H27" s="2" t="s">
        <v>61</v>
      </c>
      <c r="I27" s="2" t="s">
        <v>36</v>
      </c>
      <c r="J27" s="2" t="s">
        <v>26</v>
      </c>
      <c r="K27" s="2">
        <v>12</v>
      </c>
      <c r="L27" s="2">
        <v>9</v>
      </c>
      <c r="M27" s="2">
        <v>1.8</v>
      </c>
      <c r="N27" s="2">
        <v>1.8</v>
      </c>
      <c r="O27" s="2">
        <v>1.8</v>
      </c>
      <c r="P27" s="2" t="s">
        <v>168</v>
      </c>
      <c r="Q27" s="2">
        <v>1.8</v>
      </c>
      <c r="R27" s="1">
        <f t="shared" si="0"/>
        <v>16.2</v>
      </c>
    </row>
    <row r="28" s="1" customFormat="1" spans="1:18">
      <c r="A28" s="2" t="s">
        <v>169</v>
      </c>
      <c r="B28" s="2" t="s">
        <v>59</v>
      </c>
      <c r="C28" s="2" t="s">
        <v>170</v>
      </c>
      <c r="D28" s="2" t="s">
        <v>147</v>
      </c>
      <c r="E28" s="2" t="s">
        <v>36</v>
      </c>
      <c r="F28" s="2" t="s">
        <v>162</v>
      </c>
      <c r="G28" s="2" t="s">
        <v>171</v>
      </c>
      <c r="H28" s="2" t="s">
        <v>147</v>
      </c>
      <c r="I28" s="2" t="s">
        <v>36</v>
      </c>
      <c r="J28" s="2" t="s">
        <v>26</v>
      </c>
      <c r="K28" s="2">
        <v>3</v>
      </c>
      <c r="L28" s="2">
        <v>0</v>
      </c>
      <c r="M28" s="2">
        <v>1.4</v>
      </c>
      <c r="N28" s="2">
        <v>1.4</v>
      </c>
      <c r="O28" s="2">
        <v>1.4</v>
      </c>
      <c r="P28" s="2" t="s">
        <v>164</v>
      </c>
      <c r="Q28" s="2">
        <v>1.4</v>
      </c>
      <c r="R28" s="1">
        <f t="shared" si="0"/>
        <v>0</v>
      </c>
    </row>
    <row r="29" s="1" customFormat="1" spans="1:18">
      <c r="A29" s="2" t="s">
        <v>169</v>
      </c>
      <c r="B29" s="2" t="s">
        <v>59</v>
      </c>
      <c r="C29" s="2" t="s">
        <v>170</v>
      </c>
      <c r="D29" s="2" t="s">
        <v>147</v>
      </c>
      <c r="E29" s="2" t="s">
        <v>36</v>
      </c>
      <c r="F29" s="2" t="s">
        <v>162</v>
      </c>
      <c r="G29" s="2" t="s">
        <v>172</v>
      </c>
      <c r="H29" s="2" t="s">
        <v>147</v>
      </c>
      <c r="I29" s="2" t="s">
        <v>36</v>
      </c>
      <c r="J29" s="2" t="s">
        <v>26</v>
      </c>
      <c r="K29" s="2">
        <v>118</v>
      </c>
      <c r="L29" s="2">
        <v>121</v>
      </c>
      <c r="M29" s="2">
        <v>1.4</v>
      </c>
      <c r="N29" s="2">
        <v>1.4</v>
      </c>
      <c r="O29" s="2">
        <v>1.4</v>
      </c>
      <c r="P29" s="2" t="s">
        <v>173</v>
      </c>
      <c r="Q29" s="2">
        <v>1.4</v>
      </c>
      <c r="R29" s="1">
        <f t="shared" si="0"/>
        <v>169.4</v>
      </c>
    </row>
    <row r="30" s="1" customFormat="1" spans="1:18">
      <c r="A30" s="2" t="s">
        <v>174</v>
      </c>
      <c r="B30" s="2" t="s">
        <v>59</v>
      </c>
      <c r="C30" s="2" t="s">
        <v>175</v>
      </c>
      <c r="D30" s="2" t="s">
        <v>153</v>
      </c>
      <c r="E30" s="2" t="s">
        <v>36</v>
      </c>
      <c r="F30" s="2" t="s">
        <v>176</v>
      </c>
      <c r="G30" s="2" t="s">
        <v>177</v>
      </c>
      <c r="H30" s="2" t="s">
        <v>153</v>
      </c>
      <c r="I30" s="2" t="s">
        <v>36</v>
      </c>
      <c r="J30" s="2" t="s">
        <v>26</v>
      </c>
      <c r="K30" s="2">
        <v>43</v>
      </c>
      <c r="L30" s="2">
        <v>42</v>
      </c>
      <c r="M30" s="2">
        <v>1.2</v>
      </c>
      <c r="N30" s="2">
        <v>1.2</v>
      </c>
      <c r="O30" s="2">
        <v>1.2</v>
      </c>
      <c r="P30" s="2" t="s">
        <v>178</v>
      </c>
      <c r="Q30" s="2">
        <v>1.2</v>
      </c>
      <c r="R30" s="1">
        <f t="shared" si="0"/>
        <v>50.4</v>
      </c>
    </row>
    <row r="31" s="1" customFormat="1" spans="1:18">
      <c r="A31" s="2" t="s">
        <v>174</v>
      </c>
      <c r="B31" s="2" t="s">
        <v>59</v>
      </c>
      <c r="C31" s="2" t="s">
        <v>175</v>
      </c>
      <c r="D31" s="2" t="s">
        <v>153</v>
      </c>
      <c r="E31" s="2" t="s">
        <v>36</v>
      </c>
      <c r="F31" s="2" t="s">
        <v>162</v>
      </c>
      <c r="G31" s="2" t="s">
        <v>179</v>
      </c>
      <c r="H31" s="2" t="s">
        <v>153</v>
      </c>
      <c r="I31" s="2" t="s">
        <v>36</v>
      </c>
      <c r="J31" s="2" t="s">
        <v>26</v>
      </c>
      <c r="K31" s="2">
        <v>2</v>
      </c>
      <c r="L31" s="2">
        <v>0</v>
      </c>
      <c r="M31" s="2">
        <v>1.6</v>
      </c>
      <c r="N31" s="2">
        <v>1.6</v>
      </c>
      <c r="O31" s="2">
        <v>1.6</v>
      </c>
      <c r="P31" s="2" t="s">
        <v>180</v>
      </c>
      <c r="Q31" s="2">
        <v>1.6</v>
      </c>
      <c r="R31" s="1">
        <f t="shared" si="0"/>
        <v>0</v>
      </c>
    </row>
    <row r="32" s="1" customFormat="1" spans="1:18">
      <c r="A32" s="2" t="s">
        <v>181</v>
      </c>
      <c r="B32" s="2" t="s">
        <v>59</v>
      </c>
      <c r="C32" s="2" t="s">
        <v>182</v>
      </c>
      <c r="D32" s="2" t="s">
        <v>61</v>
      </c>
      <c r="E32" s="2" t="s">
        <v>36</v>
      </c>
      <c r="F32" s="2" t="s">
        <v>162</v>
      </c>
      <c r="G32" s="2" t="s">
        <v>183</v>
      </c>
      <c r="H32" s="2" t="s">
        <v>61</v>
      </c>
      <c r="I32" s="2" t="s">
        <v>36</v>
      </c>
      <c r="J32" s="2" t="s">
        <v>26</v>
      </c>
      <c r="K32" s="2">
        <v>30</v>
      </c>
      <c r="L32" s="2">
        <v>30</v>
      </c>
      <c r="M32" s="2">
        <v>1.8</v>
      </c>
      <c r="N32" s="2">
        <v>1.8</v>
      </c>
      <c r="O32" s="2">
        <v>1.8</v>
      </c>
      <c r="P32" s="2" t="s">
        <v>184</v>
      </c>
      <c r="Q32" s="2">
        <v>1.8</v>
      </c>
      <c r="R32" s="1">
        <f t="shared" si="0"/>
        <v>54</v>
      </c>
    </row>
    <row r="33" s="1" customFormat="1" spans="1:18">
      <c r="A33" s="2" t="s">
        <v>185</v>
      </c>
      <c r="B33" s="2" t="s">
        <v>33</v>
      </c>
      <c r="C33" s="2" t="s">
        <v>186</v>
      </c>
      <c r="D33" s="2" t="s">
        <v>141</v>
      </c>
      <c r="E33" s="2" t="s">
        <v>21</v>
      </c>
      <c r="F33" s="2" t="s">
        <v>187</v>
      </c>
      <c r="G33" s="2" t="s">
        <v>188</v>
      </c>
      <c r="H33" s="2" t="s">
        <v>141</v>
      </c>
      <c r="I33" s="2" t="s">
        <v>21</v>
      </c>
      <c r="J33" s="2" t="s">
        <v>26</v>
      </c>
      <c r="K33" s="2">
        <v>24</v>
      </c>
      <c r="L33" s="2">
        <v>24</v>
      </c>
      <c r="M33" s="2">
        <v>48.71</v>
      </c>
      <c r="N33" s="2">
        <v>48.71</v>
      </c>
      <c r="O33" s="2">
        <v>48.71</v>
      </c>
      <c r="P33" s="2" t="s">
        <v>189</v>
      </c>
      <c r="Q33" s="2">
        <v>48.71</v>
      </c>
      <c r="R33" s="1">
        <f t="shared" si="0"/>
        <v>1169.04</v>
      </c>
    </row>
    <row r="34" s="1" customFormat="1" spans="1:18">
      <c r="A34" s="2" t="s">
        <v>190</v>
      </c>
      <c r="B34" s="2" t="s">
        <v>33</v>
      </c>
      <c r="C34" s="2" t="s">
        <v>191</v>
      </c>
      <c r="D34" s="2" t="s">
        <v>141</v>
      </c>
      <c r="E34" s="2" t="s">
        <v>21</v>
      </c>
      <c r="F34" s="2" t="s">
        <v>192</v>
      </c>
      <c r="G34" s="2" t="s">
        <v>193</v>
      </c>
      <c r="H34" s="2" t="s">
        <v>141</v>
      </c>
      <c r="I34" s="2" t="s">
        <v>21</v>
      </c>
      <c r="J34" s="2" t="s">
        <v>26</v>
      </c>
      <c r="K34" s="2">
        <v>40</v>
      </c>
      <c r="L34" s="2">
        <v>40</v>
      </c>
      <c r="M34" s="2">
        <v>28.96</v>
      </c>
      <c r="N34" s="2">
        <v>28.96</v>
      </c>
      <c r="O34" s="2">
        <v>28.96</v>
      </c>
      <c r="P34" s="2" t="s">
        <v>194</v>
      </c>
      <c r="Q34" s="2">
        <v>28.96</v>
      </c>
      <c r="R34" s="1">
        <f t="shared" si="0"/>
        <v>1158.4</v>
      </c>
    </row>
    <row r="35" s="1" customFormat="1" spans="1:18">
      <c r="A35" s="2" t="s">
        <v>195</v>
      </c>
      <c r="B35" s="2" t="s">
        <v>41</v>
      </c>
      <c r="C35" s="2" t="s">
        <v>196</v>
      </c>
      <c r="D35" s="2" t="s">
        <v>141</v>
      </c>
      <c r="E35" s="2" t="s">
        <v>21</v>
      </c>
      <c r="F35" s="2" t="s">
        <v>192</v>
      </c>
      <c r="G35" s="2" t="s">
        <v>197</v>
      </c>
      <c r="H35" s="2" t="s">
        <v>141</v>
      </c>
      <c r="I35" s="2" t="s">
        <v>21</v>
      </c>
      <c r="J35" s="2" t="s">
        <v>26</v>
      </c>
      <c r="K35" s="2">
        <v>10</v>
      </c>
      <c r="L35" s="2">
        <v>10</v>
      </c>
      <c r="M35" s="2">
        <v>29.96</v>
      </c>
      <c r="N35" s="2">
        <v>29.96</v>
      </c>
      <c r="O35" s="2">
        <v>29.96</v>
      </c>
      <c r="P35" s="2" t="s">
        <v>198</v>
      </c>
      <c r="Q35" s="2">
        <v>29.96</v>
      </c>
      <c r="R35" s="1">
        <f t="shared" si="0"/>
        <v>299.6</v>
      </c>
    </row>
    <row r="36" s="1" customFormat="1" spans="1:18">
      <c r="A36" s="2" t="s">
        <v>195</v>
      </c>
      <c r="B36" s="2" t="s">
        <v>41</v>
      </c>
      <c r="C36" s="2" t="s">
        <v>196</v>
      </c>
      <c r="D36" s="2" t="s">
        <v>141</v>
      </c>
      <c r="E36" s="2" t="s">
        <v>21</v>
      </c>
      <c r="F36" s="2" t="s">
        <v>192</v>
      </c>
      <c r="G36" s="2" t="s">
        <v>199</v>
      </c>
      <c r="H36" s="2" t="s">
        <v>141</v>
      </c>
      <c r="I36" s="2" t="s">
        <v>21</v>
      </c>
      <c r="J36" s="2" t="s">
        <v>26</v>
      </c>
      <c r="K36" s="2">
        <v>5</v>
      </c>
      <c r="L36" s="2">
        <v>5</v>
      </c>
      <c r="M36" s="2">
        <v>29.96</v>
      </c>
      <c r="N36" s="2">
        <v>29.96</v>
      </c>
      <c r="O36" s="2">
        <v>29.96</v>
      </c>
      <c r="P36" s="2" t="s">
        <v>200</v>
      </c>
      <c r="Q36" s="2">
        <v>29.96</v>
      </c>
      <c r="R36" s="1">
        <f t="shared" si="0"/>
        <v>149.8</v>
      </c>
    </row>
    <row r="37" s="1" customFormat="1" spans="1:18">
      <c r="A37" s="2" t="s">
        <v>201</v>
      </c>
      <c r="B37" s="2" t="s">
        <v>33</v>
      </c>
      <c r="C37" s="2" t="s">
        <v>202</v>
      </c>
      <c r="D37" s="2" t="s">
        <v>141</v>
      </c>
      <c r="E37" s="2" t="s">
        <v>21</v>
      </c>
      <c r="F37" s="2" t="s">
        <v>192</v>
      </c>
      <c r="G37" s="2" t="s">
        <v>203</v>
      </c>
      <c r="H37" s="2" t="s">
        <v>141</v>
      </c>
      <c r="I37" s="2" t="s">
        <v>21</v>
      </c>
      <c r="J37" s="2" t="s">
        <v>26</v>
      </c>
      <c r="K37" s="2">
        <v>6</v>
      </c>
      <c r="L37" s="2">
        <v>6</v>
      </c>
      <c r="M37" s="2">
        <v>28.96</v>
      </c>
      <c r="N37" s="2">
        <v>28.96</v>
      </c>
      <c r="O37" s="2">
        <v>28.96</v>
      </c>
      <c r="P37" s="2" t="s">
        <v>144</v>
      </c>
      <c r="Q37" s="2">
        <v>28.96</v>
      </c>
      <c r="R37" s="1">
        <f t="shared" si="0"/>
        <v>173.76</v>
      </c>
    </row>
    <row r="38" s="1" customFormat="1" spans="1:18">
      <c r="A38" s="2" t="s">
        <v>204</v>
      </c>
      <c r="B38" s="2" t="s">
        <v>33</v>
      </c>
      <c r="C38" s="2" t="s">
        <v>205</v>
      </c>
      <c r="D38" s="2" t="s">
        <v>206</v>
      </c>
      <c r="E38" s="2" t="s">
        <v>21</v>
      </c>
      <c r="F38" s="2" t="s">
        <v>192</v>
      </c>
      <c r="G38" s="2" t="s">
        <v>207</v>
      </c>
      <c r="H38" s="2" t="s">
        <v>206</v>
      </c>
      <c r="I38" s="2" t="s">
        <v>21</v>
      </c>
      <c r="J38" s="2" t="s">
        <v>26</v>
      </c>
      <c r="K38" s="2">
        <v>5</v>
      </c>
      <c r="L38" s="2">
        <v>5</v>
      </c>
      <c r="M38" s="2">
        <v>28.96</v>
      </c>
      <c r="N38" s="2">
        <v>28.96</v>
      </c>
      <c r="O38" s="2">
        <v>28.96</v>
      </c>
      <c r="P38" s="2" t="s">
        <v>208</v>
      </c>
      <c r="Q38" s="2">
        <v>28.96</v>
      </c>
      <c r="R38" s="1">
        <f t="shared" si="0"/>
        <v>144.8</v>
      </c>
    </row>
    <row r="39" s="1" customFormat="1" spans="1:18">
      <c r="A39" s="2" t="s">
        <v>209</v>
      </c>
      <c r="B39" s="2" t="s">
        <v>33</v>
      </c>
      <c r="C39" s="2" t="s">
        <v>210</v>
      </c>
      <c r="D39" s="2" t="s">
        <v>141</v>
      </c>
      <c r="E39" s="2" t="s">
        <v>21</v>
      </c>
      <c r="F39" s="2" t="s">
        <v>211</v>
      </c>
      <c r="G39" s="2" t="s">
        <v>212</v>
      </c>
      <c r="H39" s="2" t="s">
        <v>141</v>
      </c>
      <c r="I39" s="2" t="s">
        <v>21</v>
      </c>
      <c r="J39" s="2" t="s">
        <v>26</v>
      </c>
      <c r="K39" s="2">
        <v>43</v>
      </c>
      <c r="L39" s="2">
        <v>43</v>
      </c>
      <c r="M39" s="2">
        <v>30</v>
      </c>
      <c r="N39" s="2">
        <v>30</v>
      </c>
      <c r="O39" s="2">
        <v>30</v>
      </c>
      <c r="P39" s="2" t="s">
        <v>213</v>
      </c>
      <c r="Q39" s="2">
        <v>30</v>
      </c>
      <c r="R39" s="1">
        <f t="shared" si="0"/>
        <v>1290</v>
      </c>
    </row>
    <row r="40" s="1" customFormat="1" spans="1:18">
      <c r="A40" s="2" t="s">
        <v>214</v>
      </c>
      <c r="B40" s="2" t="s">
        <v>33</v>
      </c>
      <c r="C40" s="2" t="s">
        <v>215</v>
      </c>
      <c r="D40" s="2" t="s">
        <v>141</v>
      </c>
      <c r="E40" s="2" t="s">
        <v>21</v>
      </c>
      <c r="F40" s="2" t="s">
        <v>216</v>
      </c>
      <c r="G40" s="2" t="s">
        <v>217</v>
      </c>
      <c r="H40" s="2" t="s">
        <v>141</v>
      </c>
      <c r="I40" s="2" t="s">
        <v>21</v>
      </c>
      <c r="J40" s="2" t="s">
        <v>26</v>
      </c>
      <c r="K40" s="2">
        <v>14</v>
      </c>
      <c r="L40" s="2">
        <v>14</v>
      </c>
      <c r="M40" s="2">
        <v>30</v>
      </c>
      <c r="N40" s="2">
        <v>30</v>
      </c>
      <c r="O40" s="2">
        <v>30</v>
      </c>
      <c r="P40" s="2" t="s">
        <v>218</v>
      </c>
      <c r="Q40" s="2">
        <v>30</v>
      </c>
      <c r="R40" s="1">
        <f t="shared" si="0"/>
        <v>420</v>
      </c>
    </row>
    <row r="41" s="1" customFormat="1" spans="1:18">
      <c r="A41" s="2" t="s">
        <v>219</v>
      </c>
      <c r="B41" s="2" t="s">
        <v>33</v>
      </c>
      <c r="C41" s="2" t="s">
        <v>220</v>
      </c>
      <c r="D41" s="2" t="s">
        <v>141</v>
      </c>
      <c r="E41" s="2" t="s">
        <v>21</v>
      </c>
      <c r="F41" s="2" t="s">
        <v>211</v>
      </c>
      <c r="G41" s="2" t="s">
        <v>221</v>
      </c>
      <c r="H41" s="2" t="s">
        <v>141</v>
      </c>
      <c r="I41" s="2" t="s">
        <v>21</v>
      </c>
      <c r="J41" s="2" t="s">
        <v>26</v>
      </c>
      <c r="K41" s="2">
        <v>6</v>
      </c>
      <c r="L41" s="2">
        <v>0</v>
      </c>
      <c r="M41" s="2">
        <v>30</v>
      </c>
      <c r="N41" s="2">
        <v>30</v>
      </c>
      <c r="O41" s="2">
        <v>30</v>
      </c>
      <c r="P41" s="2" t="s">
        <v>144</v>
      </c>
      <c r="Q41" s="2">
        <v>30</v>
      </c>
      <c r="R41" s="1">
        <f t="shared" si="0"/>
        <v>0</v>
      </c>
    </row>
    <row r="42" s="1" customFormat="1" spans="1:18">
      <c r="A42" s="2" t="s">
        <v>219</v>
      </c>
      <c r="B42" s="2" t="s">
        <v>33</v>
      </c>
      <c r="C42" s="2" t="s">
        <v>220</v>
      </c>
      <c r="D42" s="2" t="s">
        <v>141</v>
      </c>
      <c r="E42" s="2" t="s">
        <v>21</v>
      </c>
      <c r="F42" s="2" t="s">
        <v>211</v>
      </c>
      <c r="G42" s="2" t="s">
        <v>222</v>
      </c>
      <c r="H42" s="2" t="s">
        <v>141</v>
      </c>
      <c r="I42" s="2" t="s">
        <v>21</v>
      </c>
      <c r="J42" s="2" t="s">
        <v>26</v>
      </c>
      <c r="K42" s="2">
        <v>2</v>
      </c>
      <c r="L42" s="2">
        <v>0</v>
      </c>
      <c r="M42" s="2">
        <v>30</v>
      </c>
      <c r="N42" s="2">
        <v>30</v>
      </c>
      <c r="O42" s="2">
        <v>30</v>
      </c>
      <c r="P42" s="2" t="s">
        <v>223</v>
      </c>
      <c r="Q42" s="2">
        <v>30</v>
      </c>
      <c r="R42" s="1">
        <f t="shared" si="0"/>
        <v>0</v>
      </c>
    </row>
    <row r="43" s="1" customFormat="1" spans="1:18">
      <c r="A43" s="2" t="s">
        <v>219</v>
      </c>
      <c r="B43" s="2" t="s">
        <v>33</v>
      </c>
      <c r="C43" s="2" t="s">
        <v>220</v>
      </c>
      <c r="D43" s="2" t="s">
        <v>141</v>
      </c>
      <c r="E43" s="2" t="s">
        <v>21</v>
      </c>
      <c r="F43" s="2" t="s">
        <v>211</v>
      </c>
      <c r="G43" s="2" t="s">
        <v>224</v>
      </c>
      <c r="H43" s="2" t="s">
        <v>141</v>
      </c>
      <c r="I43" s="2" t="s">
        <v>21</v>
      </c>
      <c r="J43" s="2" t="s">
        <v>26</v>
      </c>
      <c r="K43" s="2">
        <v>12</v>
      </c>
      <c r="L43" s="2">
        <v>20</v>
      </c>
      <c r="M43" s="2">
        <v>30</v>
      </c>
      <c r="N43" s="2">
        <v>30</v>
      </c>
      <c r="O43" s="2">
        <v>30</v>
      </c>
      <c r="P43" s="2" t="s">
        <v>225</v>
      </c>
      <c r="Q43" s="2">
        <v>30</v>
      </c>
      <c r="R43" s="1">
        <f t="shared" si="0"/>
        <v>600</v>
      </c>
    </row>
    <row r="44" s="1" customFormat="1" spans="1:18">
      <c r="A44" s="2" t="s">
        <v>226</v>
      </c>
      <c r="B44" s="2" t="s">
        <v>33</v>
      </c>
      <c r="C44" s="2" t="s">
        <v>227</v>
      </c>
      <c r="D44" s="2" t="s">
        <v>141</v>
      </c>
      <c r="E44" s="2" t="s">
        <v>21</v>
      </c>
      <c r="F44" s="2" t="s">
        <v>211</v>
      </c>
      <c r="G44" s="2" t="s">
        <v>228</v>
      </c>
      <c r="H44" s="2" t="s">
        <v>141</v>
      </c>
      <c r="I44" s="2" t="s">
        <v>21</v>
      </c>
      <c r="J44" s="2" t="s">
        <v>26</v>
      </c>
      <c r="K44" s="2">
        <v>17</v>
      </c>
      <c r="L44" s="2">
        <v>17</v>
      </c>
      <c r="M44" s="2">
        <v>73.07</v>
      </c>
      <c r="N44" s="2">
        <v>73.07</v>
      </c>
      <c r="O44" s="2">
        <v>73.07</v>
      </c>
      <c r="P44" s="2" t="s">
        <v>229</v>
      </c>
      <c r="Q44" s="2">
        <v>73.07</v>
      </c>
      <c r="R44" s="1">
        <f t="shared" si="0"/>
        <v>1242.19</v>
      </c>
    </row>
    <row r="45" s="1" customFormat="1" spans="1:18">
      <c r="A45" s="2" t="s">
        <v>230</v>
      </c>
      <c r="B45" s="2" t="s">
        <v>33</v>
      </c>
      <c r="C45" s="2" t="s">
        <v>231</v>
      </c>
      <c r="D45" s="2" t="s">
        <v>141</v>
      </c>
      <c r="E45" s="2" t="s">
        <v>21</v>
      </c>
      <c r="F45" s="2" t="s">
        <v>211</v>
      </c>
      <c r="G45" s="2" t="s">
        <v>232</v>
      </c>
      <c r="H45" s="2" t="s">
        <v>141</v>
      </c>
      <c r="I45" s="2" t="s">
        <v>21</v>
      </c>
      <c r="J45" s="2" t="s">
        <v>26</v>
      </c>
      <c r="K45" s="2">
        <v>45</v>
      </c>
      <c r="L45" s="2">
        <v>45</v>
      </c>
      <c r="M45" s="2">
        <v>43.2</v>
      </c>
      <c r="N45" s="2">
        <v>43.2</v>
      </c>
      <c r="O45" s="2">
        <v>43.2</v>
      </c>
      <c r="P45" s="2" t="s">
        <v>233</v>
      </c>
      <c r="Q45" s="2">
        <v>43.2</v>
      </c>
      <c r="R45" s="1">
        <f t="shared" si="0"/>
        <v>1944</v>
      </c>
    </row>
    <row r="46" s="1" customFormat="1" spans="1:18">
      <c r="A46" s="2" t="s">
        <v>234</v>
      </c>
      <c r="B46" s="2" t="s">
        <v>33</v>
      </c>
      <c r="C46" s="2" t="s">
        <v>235</v>
      </c>
      <c r="D46" s="2" t="s">
        <v>141</v>
      </c>
      <c r="E46" s="2" t="s">
        <v>21</v>
      </c>
      <c r="F46" s="2" t="s">
        <v>211</v>
      </c>
      <c r="G46" s="2" t="s">
        <v>236</v>
      </c>
      <c r="H46" s="2" t="s">
        <v>141</v>
      </c>
      <c r="I46" s="2" t="s">
        <v>21</v>
      </c>
      <c r="J46" s="2" t="s">
        <v>26</v>
      </c>
      <c r="K46" s="2">
        <v>14</v>
      </c>
      <c r="L46" s="2">
        <v>14</v>
      </c>
      <c r="M46" s="2">
        <v>43.2</v>
      </c>
      <c r="N46" s="2">
        <v>43.2</v>
      </c>
      <c r="O46" s="2">
        <v>43.2</v>
      </c>
      <c r="P46" s="2" t="s">
        <v>218</v>
      </c>
      <c r="Q46" s="2">
        <v>43.2</v>
      </c>
      <c r="R46" s="1">
        <f t="shared" si="0"/>
        <v>604.8</v>
      </c>
    </row>
    <row r="47" s="1" customFormat="1" spans="1:18">
      <c r="A47" s="2" t="s">
        <v>237</v>
      </c>
      <c r="B47" s="2" t="s">
        <v>41</v>
      </c>
      <c r="C47" s="2" t="s">
        <v>238</v>
      </c>
      <c r="D47" s="2" t="s">
        <v>141</v>
      </c>
      <c r="E47" s="2" t="s">
        <v>21</v>
      </c>
      <c r="F47" s="2" t="s">
        <v>239</v>
      </c>
      <c r="G47" s="2" t="s">
        <v>240</v>
      </c>
      <c r="H47" s="2" t="s">
        <v>141</v>
      </c>
      <c r="I47" s="2" t="s">
        <v>21</v>
      </c>
      <c r="J47" s="2" t="s">
        <v>26</v>
      </c>
      <c r="K47" s="2">
        <v>6</v>
      </c>
      <c r="L47" s="2">
        <v>6</v>
      </c>
      <c r="M47" s="2">
        <v>23.82</v>
      </c>
      <c r="N47" s="2">
        <v>23.82</v>
      </c>
      <c r="O47" s="2">
        <v>23.82</v>
      </c>
      <c r="P47" s="2" t="s">
        <v>144</v>
      </c>
      <c r="Q47" s="2">
        <v>23.82</v>
      </c>
      <c r="R47" s="1">
        <f t="shared" si="0"/>
        <v>142.92</v>
      </c>
    </row>
    <row r="48" s="1" customFormat="1" spans="1:18">
      <c r="A48" s="2" t="s">
        <v>241</v>
      </c>
      <c r="B48" s="2" t="s">
        <v>41</v>
      </c>
      <c r="C48" s="2" t="s">
        <v>242</v>
      </c>
      <c r="D48" s="2" t="s">
        <v>243</v>
      </c>
      <c r="E48" s="2" t="s">
        <v>36</v>
      </c>
      <c r="F48" s="2" t="s">
        <v>244</v>
      </c>
      <c r="G48" s="2" t="s">
        <v>245</v>
      </c>
      <c r="H48" s="2" t="s">
        <v>243</v>
      </c>
      <c r="I48" s="2" t="s">
        <v>36</v>
      </c>
      <c r="J48" s="2" t="s">
        <v>26</v>
      </c>
      <c r="K48" s="2">
        <v>2</v>
      </c>
      <c r="L48" s="2">
        <v>2</v>
      </c>
      <c r="M48" s="2">
        <v>105.31</v>
      </c>
      <c r="N48" s="2">
        <v>105.31</v>
      </c>
      <c r="O48" s="2">
        <v>105.31</v>
      </c>
      <c r="P48" s="2" t="s">
        <v>246</v>
      </c>
      <c r="Q48" s="2">
        <v>105.31</v>
      </c>
      <c r="R48" s="1">
        <f t="shared" si="0"/>
        <v>210.62</v>
      </c>
    </row>
    <row r="49" s="1" customFormat="1" spans="1:18">
      <c r="A49" s="2" t="s">
        <v>247</v>
      </c>
      <c r="B49" s="2" t="s">
        <v>33</v>
      </c>
      <c r="C49" s="2" t="s">
        <v>248</v>
      </c>
      <c r="D49" s="2" t="s">
        <v>141</v>
      </c>
      <c r="E49" s="2" t="s">
        <v>21</v>
      </c>
      <c r="F49" s="2" t="s">
        <v>249</v>
      </c>
      <c r="G49" s="2" t="s">
        <v>250</v>
      </c>
      <c r="H49" s="2" t="s">
        <v>141</v>
      </c>
      <c r="I49" s="2" t="s">
        <v>21</v>
      </c>
      <c r="J49" s="2" t="s">
        <v>26</v>
      </c>
      <c r="K49" s="2">
        <v>30</v>
      </c>
      <c r="L49" s="2">
        <v>30</v>
      </c>
      <c r="M49" s="2">
        <v>18.89</v>
      </c>
      <c r="N49" s="2">
        <v>18.89</v>
      </c>
      <c r="O49" s="2">
        <v>18.89</v>
      </c>
      <c r="P49" s="2" t="s">
        <v>251</v>
      </c>
      <c r="Q49" s="2">
        <v>18.89</v>
      </c>
      <c r="R49" s="1">
        <f t="shared" si="0"/>
        <v>566.7</v>
      </c>
    </row>
    <row r="50" s="1" customFormat="1" spans="1:18">
      <c r="A50" s="2" t="s">
        <v>252</v>
      </c>
      <c r="B50" s="2" t="s">
        <v>33</v>
      </c>
      <c r="C50" s="2" t="s">
        <v>253</v>
      </c>
      <c r="D50" s="2" t="s">
        <v>141</v>
      </c>
      <c r="E50" s="2" t="s">
        <v>21</v>
      </c>
      <c r="F50" s="2" t="s">
        <v>249</v>
      </c>
      <c r="G50" s="2" t="s">
        <v>254</v>
      </c>
      <c r="H50" s="2" t="s">
        <v>141</v>
      </c>
      <c r="I50" s="2" t="s">
        <v>21</v>
      </c>
      <c r="J50" s="2" t="s">
        <v>26</v>
      </c>
      <c r="K50" s="2">
        <v>16</v>
      </c>
      <c r="L50" s="2">
        <v>16</v>
      </c>
      <c r="M50" s="2">
        <v>18.89</v>
      </c>
      <c r="N50" s="2">
        <v>18.89</v>
      </c>
      <c r="O50" s="2">
        <v>18.89</v>
      </c>
      <c r="P50" s="2" t="s">
        <v>255</v>
      </c>
      <c r="Q50" s="2">
        <v>18.89</v>
      </c>
      <c r="R50" s="1">
        <f t="shared" si="0"/>
        <v>302.24</v>
      </c>
    </row>
    <row r="51" s="1" customFormat="1" spans="1:18">
      <c r="A51" s="2" t="s">
        <v>256</v>
      </c>
      <c r="B51" s="2" t="s">
        <v>33</v>
      </c>
      <c r="C51" s="2" t="s">
        <v>257</v>
      </c>
      <c r="D51" s="2" t="s">
        <v>141</v>
      </c>
      <c r="E51" s="2" t="s">
        <v>21</v>
      </c>
      <c r="F51" s="2" t="s">
        <v>249</v>
      </c>
      <c r="G51" s="2" t="s">
        <v>258</v>
      </c>
      <c r="H51" s="2" t="s">
        <v>141</v>
      </c>
      <c r="I51" s="2" t="s">
        <v>21</v>
      </c>
      <c r="J51" s="2" t="s">
        <v>26</v>
      </c>
      <c r="K51" s="2">
        <v>7</v>
      </c>
      <c r="L51" s="2">
        <v>7</v>
      </c>
      <c r="M51" s="2">
        <v>23.57</v>
      </c>
      <c r="N51" s="2">
        <v>23.57</v>
      </c>
      <c r="O51" s="2">
        <v>23.57</v>
      </c>
      <c r="P51" s="2" t="s">
        <v>259</v>
      </c>
      <c r="Q51" s="2">
        <v>23.57</v>
      </c>
      <c r="R51" s="1">
        <f t="shared" si="0"/>
        <v>164.99</v>
      </c>
    </row>
    <row r="52" s="1" customFormat="1" spans="1:18">
      <c r="A52" s="2" t="s">
        <v>260</v>
      </c>
      <c r="B52" s="2" t="s">
        <v>33</v>
      </c>
      <c r="C52" s="2" t="s">
        <v>261</v>
      </c>
      <c r="D52" s="2" t="s">
        <v>141</v>
      </c>
      <c r="E52" s="2" t="s">
        <v>21</v>
      </c>
      <c r="F52" s="2" t="s">
        <v>262</v>
      </c>
      <c r="G52" s="2" t="s">
        <v>263</v>
      </c>
      <c r="H52" s="2" t="s">
        <v>141</v>
      </c>
      <c r="I52" s="2" t="s">
        <v>21</v>
      </c>
      <c r="J52" s="2" t="s">
        <v>26</v>
      </c>
      <c r="K52" s="2">
        <v>41</v>
      </c>
      <c r="L52" s="2">
        <v>41</v>
      </c>
      <c r="M52" s="2">
        <v>30</v>
      </c>
      <c r="N52" s="2">
        <v>30</v>
      </c>
      <c r="O52" s="2">
        <v>30</v>
      </c>
      <c r="P52" s="2" t="s">
        <v>264</v>
      </c>
      <c r="Q52" s="2">
        <v>30</v>
      </c>
      <c r="R52" s="1">
        <f t="shared" si="0"/>
        <v>1230</v>
      </c>
    </row>
    <row r="53" s="1" customFormat="1" spans="1:18">
      <c r="A53" s="2" t="s">
        <v>265</v>
      </c>
      <c r="B53" s="2" t="s">
        <v>33</v>
      </c>
      <c r="C53" s="2" t="s">
        <v>266</v>
      </c>
      <c r="D53" s="2" t="s">
        <v>141</v>
      </c>
      <c r="E53" s="2" t="s">
        <v>21</v>
      </c>
      <c r="F53" s="2" t="s">
        <v>262</v>
      </c>
      <c r="G53" s="2" t="s">
        <v>267</v>
      </c>
      <c r="H53" s="2" t="s">
        <v>141</v>
      </c>
      <c r="I53" s="2" t="s">
        <v>21</v>
      </c>
      <c r="J53" s="2" t="s">
        <v>26</v>
      </c>
      <c r="K53" s="2">
        <v>8</v>
      </c>
      <c r="L53" s="2">
        <v>9</v>
      </c>
      <c r="M53" s="2">
        <v>30</v>
      </c>
      <c r="N53" s="2">
        <v>30</v>
      </c>
      <c r="O53" s="2">
        <v>30</v>
      </c>
      <c r="P53" s="2" t="s">
        <v>268</v>
      </c>
      <c r="Q53" s="2">
        <v>30</v>
      </c>
      <c r="R53" s="1">
        <f t="shared" si="0"/>
        <v>270</v>
      </c>
    </row>
    <row r="54" s="1" customFormat="1" spans="1:18">
      <c r="A54" s="2" t="s">
        <v>265</v>
      </c>
      <c r="B54" s="2" t="s">
        <v>33</v>
      </c>
      <c r="C54" s="2" t="s">
        <v>266</v>
      </c>
      <c r="D54" s="2" t="s">
        <v>141</v>
      </c>
      <c r="E54" s="2" t="s">
        <v>21</v>
      </c>
      <c r="F54" s="2" t="s">
        <v>262</v>
      </c>
      <c r="G54" s="2" t="s">
        <v>269</v>
      </c>
      <c r="H54" s="2" t="s">
        <v>141</v>
      </c>
      <c r="I54" s="2" t="s">
        <v>21</v>
      </c>
      <c r="J54" s="2" t="s">
        <v>26</v>
      </c>
      <c r="K54" s="2">
        <v>1</v>
      </c>
      <c r="L54" s="2">
        <v>0</v>
      </c>
      <c r="M54" s="2">
        <v>30</v>
      </c>
      <c r="N54" s="2">
        <v>30</v>
      </c>
      <c r="O54" s="2">
        <v>30</v>
      </c>
      <c r="P54" s="2" t="s">
        <v>270</v>
      </c>
      <c r="Q54" s="2">
        <v>30</v>
      </c>
      <c r="R54" s="1">
        <f t="shared" si="0"/>
        <v>0</v>
      </c>
    </row>
    <row r="55" s="1" customFormat="1" spans="1:18">
      <c r="A55" s="2" t="s">
        <v>271</v>
      </c>
      <c r="B55" s="2" t="s">
        <v>33</v>
      </c>
      <c r="C55" s="2" t="s">
        <v>272</v>
      </c>
      <c r="D55" s="2" t="s">
        <v>141</v>
      </c>
      <c r="E55" s="2" t="s">
        <v>21</v>
      </c>
      <c r="F55" s="2" t="s">
        <v>273</v>
      </c>
      <c r="G55" s="2" t="s">
        <v>274</v>
      </c>
      <c r="H55" s="2" t="s">
        <v>141</v>
      </c>
      <c r="I55" s="2" t="s">
        <v>21</v>
      </c>
      <c r="J55" s="2" t="s">
        <v>26</v>
      </c>
      <c r="K55" s="2">
        <v>39</v>
      </c>
      <c r="L55" s="2">
        <v>39</v>
      </c>
      <c r="M55" s="2">
        <v>23.22</v>
      </c>
      <c r="N55" s="2">
        <v>23.22</v>
      </c>
      <c r="O55" s="2">
        <v>23.22</v>
      </c>
      <c r="P55" s="2" t="s">
        <v>275</v>
      </c>
      <c r="Q55" s="2">
        <v>23.22</v>
      </c>
      <c r="R55" s="1">
        <f t="shared" si="0"/>
        <v>905.58</v>
      </c>
    </row>
    <row r="56" s="1" customFormat="1" spans="1:18">
      <c r="A56" s="2" t="s">
        <v>276</v>
      </c>
      <c r="B56" s="2" t="s">
        <v>33</v>
      </c>
      <c r="C56" s="2" t="s">
        <v>277</v>
      </c>
      <c r="D56" s="2" t="s">
        <v>141</v>
      </c>
      <c r="E56" s="2" t="s">
        <v>21</v>
      </c>
      <c r="F56" s="2" t="s">
        <v>211</v>
      </c>
      <c r="G56" s="2" t="s">
        <v>278</v>
      </c>
      <c r="H56" s="2" t="s">
        <v>141</v>
      </c>
      <c r="I56" s="2" t="s">
        <v>21</v>
      </c>
      <c r="J56" s="2" t="s">
        <v>26</v>
      </c>
      <c r="K56" s="2">
        <v>49</v>
      </c>
      <c r="L56" s="2">
        <v>49</v>
      </c>
      <c r="M56" s="2">
        <v>30</v>
      </c>
      <c r="N56" s="2">
        <v>30</v>
      </c>
      <c r="O56" s="2">
        <v>30</v>
      </c>
      <c r="P56" s="2" t="s">
        <v>279</v>
      </c>
      <c r="Q56" s="2">
        <v>30</v>
      </c>
      <c r="R56" s="1">
        <f t="shared" si="0"/>
        <v>1470</v>
      </c>
    </row>
    <row r="57" s="1" customFormat="1" spans="1:18">
      <c r="A57" s="2" t="s">
        <v>280</v>
      </c>
      <c r="B57" s="2" t="s">
        <v>79</v>
      </c>
      <c r="C57" s="2" t="s">
        <v>281</v>
      </c>
      <c r="D57" s="2" t="s">
        <v>282</v>
      </c>
      <c r="E57" s="2" t="s">
        <v>50</v>
      </c>
      <c r="F57" s="2" t="s">
        <v>37</v>
      </c>
      <c r="G57" s="2" t="s">
        <v>283</v>
      </c>
      <c r="H57" s="2" t="s">
        <v>284</v>
      </c>
      <c r="I57" s="2" t="s">
        <v>85</v>
      </c>
      <c r="J57" s="2" t="s">
        <v>26</v>
      </c>
      <c r="K57" s="2">
        <v>440</v>
      </c>
      <c r="L57" s="2">
        <v>436</v>
      </c>
      <c r="M57" s="2">
        <v>7.51</v>
      </c>
      <c r="N57" s="2">
        <v>7.51</v>
      </c>
      <c r="O57" s="2">
        <v>7.51</v>
      </c>
      <c r="P57" s="2" t="s">
        <v>285</v>
      </c>
      <c r="Q57" s="2">
        <v>7.51</v>
      </c>
      <c r="R57" s="1">
        <f t="shared" si="0"/>
        <v>3274.36</v>
      </c>
    </row>
    <row r="58" s="1" customFormat="1" spans="1:18">
      <c r="A58" s="2" t="s">
        <v>286</v>
      </c>
      <c r="B58" s="2" t="s">
        <v>33</v>
      </c>
      <c r="C58" s="2" t="s">
        <v>287</v>
      </c>
      <c r="D58" s="2" t="s">
        <v>84</v>
      </c>
      <c r="E58" s="2" t="s">
        <v>21</v>
      </c>
      <c r="F58" s="2" t="s">
        <v>288</v>
      </c>
      <c r="G58" s="2" t="s">
        <v>289</v>
      </c>
      <c r="H58" s="2" t="s">
        <v>84</v>
      </c>
      <c r="I58" s="2" t="s">
        <v>21</v>
      </c>
      <c r="J58" s="2" t="s">
        <v>26</v>
      </c>
      <c r="K58" s="2">
        <v>96</v>
      </c>
      <c r="L58" s="2">
        <v>96</v>
      </c>
      <c r="M58" s="2">
        <v>14.4</v>
      </c>
      <c r="N58" s="2">
        <v>14.4</v>
      </c>
      <c r="O58" s="2">
        <v>14.4</v>
      </c>
      <c r="P58" s="2" t="s">
        <v>290</v>
      </c>
      <c r="Q58" s="2">
        <v>14.4</v>
      </c>
      <c r="R58" s="1">
        <f t="shared" si="0"/>
        <v>1382.4</v>
      </c>
    </row>
    <row r="59" s="1" customFormat="1" spans="1:18">
      <c r="A59" s="2" t="s">
        <v>291</v>
      </c>
      <c r="B59" s="2" t="s">
        <v>79</v>
      </c>
      <c r="C59" s="2" t="s">
        <v>292</v>
      </c>
      <c r="D59" s="2" t="s">
        <v>293</v>
      </c>
      <c r="E59" s="2" t="s">
        <v>85</v>
      </c>
      <c r="F59" s="2" t="s">
        <v>294</v>
      </c>
      <c r="G59" s="2" t="s">
        <v>295</v>
      </c>
      <c r="H59" s="2" t="s">
        <v>293</v>
      </c>
      <c r="I59" s="2" t="s">
        <v>85</v>
      </c>
      <c r="J59" s="2" t="s">
        <v>26</v>
      </c>
      <c r="K59" s="2">
        <v>333</v>
      </c>
      <c r="L59" s="2">
        <v>333</v>
      </c>
      <c r="M59" s="2">
        <v>0.22</v>
      </c>
      <c r="N59" s="2">
        <v>0.22</v>
      </c>
      <c r="O59" s="2">
        <v>0.22</v>
      </c>
      <c r="P59" s="2" t="s">
        <v>296</v>
      </c>
      <c r="Q59" s="2">
        <v>0.22</v>
      </c>
      <c r="R59" s="1">
        <f t="shared" si="0"/>
        <v>73.26</v>
      </c>
    </row>
    <row r="60" s="1" customFormat="1" spans="1:18">
      <c r="A60" s="2" t="s">
        <v>297</v>
      </c>
      <c r="B60" s="2" t="s">
        <v>33</v>
      </c>
      <c r="C60" s="2" t="s">
        <v>298</v>
      </c>
      <c r="D60" s="2" t="s">
        <v>299</v>
      </c>
      <c r="E60" s="2" t="s">
        <v>21</v>
      </c>
      <c r="F60" s="2" t="s">
        <v>300</v>
      </c>
      <c r="G60" s="2" t="s">
        <v>301</v>
      </c>
      <c r="H60" s="2" t="s">
        <v>299</v>
      </c>
      <c r="I60" s="2" t="s">
        <v>21</v>
      </c>
      <c r="J60" s="2" t="s">
        <v>26</v>
      </c>
      <c r="K60" s="2">
        <v>2</v>
      </c>
      <c r="L60" s="2">
        <v>2</v>
      </c>
      <c r="M60" s="2">
        <v>8.96</v>
      </c>
      <c r="N60" s="2">
        <v>8.96</v>
      </c>
      <c r="O60" s="2">
        <v>8.96</v>
      </c>
      <c r="P60" s="2" t="s">
        <v>302</v>
      </c>
      <c r="Q60" s="2">
        <v>8.96</v>
      </c>
      <c r="R60" s="1">
        <f t="shared" si="0"/>
        <v>17.92</v>
      </c>
    </row>
    <row r="61" s="1" customFormat="1" spans="1:18">
      <c r="A61" s="2" t="s">
        <v>303</v>
      </c>
      <c r="B61" s="2" t="s">
        <v>33</v>
      </c>
      <c r="C61" s="2" t="s">
        <v>304</v>
      </c>
      <c r="D61" s="2" t="s">
        <v>299</v>
      </c>
      <c r="E61" s="2" t="s">
        <v>21</v>
      </c>
      <c r="F61" s="2" t="s">
        <v>305</v>
      </c>
      <c r="G61" s="2" t="s">
        <v>306</v>
      </c>
      <c r="H61" s="2" t="s">
        <v>299</v>
      </c>
      <c r="I61" s="2" t="s">
        <v>21</v>
      </c>
      <c r="J61" s="2" t="s">
        <v>26</v>
      </c>
      <c r="K61" s="2">
        <v>20</v>
      </c>
      <c r="L61" s="2">
        <v>20</v>
      </c>
      <c r="M61" s="2">
        <v>9.8</v>
      </c>
      <c r="N61" s="2">
        <v>9.8</v>
      </c>
      <c r="O61" s="2">
        <v>9.8</v>
      </c>
      <c r="P61" s="2" t="s">
        <v>307</v>
      </c>
      <c r="Q61" s="2">
        <v>9.8</v>
      </c>
      <c r="R61" s="1">
        <f t="shared" si="0"/>
        <v>196</v>
      </c>
    </row>
    <row r="62" s="1" customFormat="1" spans="1:18">
      <c r="A62" s="2" t="s">
        <v>303</v>
      </c>
      <c r="B62" s="2" t="s">
        <v>33</v>
      </c>
      <c r="C62" s="2" t="s">
        <v>304</v>
      </c>
      <c r="D62" s="2" t="s">
        <v>299</v>
      </c>
      <c r="E62" s="2" t="s">
        <v>21</v>
      </c>
      <c r="F62" s="2" t="s">
        <v>305</v>
      </c>
      <c r="G62" s="2" t="s">
        <v>308</v>
      </c>
      <c r="H62" s="2" t="s">
        <v>299</v>
      </c>
      <c r="I62" s="2" t="s">
        <v>21</v>
      </c>
      <c r="J62" s="2" t="s">
        <v>26</v>
      </c>
      <c r="K62" s="2">
        <v>324</v>
      </c>
      <c r="L62" s="2">
        <v>324</v>
      </c>
      <c r="M62" s="2">
        <v>9.8</v>
      </c>
      <c r="N62" s="2">
        <v>9.8</v>
      </c>
      <c r="O62" s="2">
        <v>9.8</v>
      </c>
      <c r="P62" s="2" t="s">
        <v>309</v>
      </c>
      <c r="Q62" s="2">
        <v>9.8</v>
      </c>
      <c r="R62" s="1">
        <f t="shared" si="0"/>
        <v>3175.2</v>
      </c>
    </row>
    <row r="63" s="1" customFormat="1" spans="1:18">
      <c r="A63" s="2" t="s">
        <v>303</v>
      </c>
      <c r="B63" s="2" t="s">
        <v>33</v>
      </c>
      <c r="C63" s="2" t="s">
        <v>304</v>
      </c>
      <c r="D63" s="2" t="s">
        <v>299</v>
      </c>
      <c r="E63" s="2" t="s">
        <v>21</v>
      </c>
      <c r="F63" s="2" t="s">
        <v>305</v>
      </c>
      <c r="G63" s="2" t="s">
        <v>310</v>
      </c>
      <c r="H63" s="2" t="s">
        <v>299</v>
      </c>
      <c r="I63" s="2" t="s">
        <v>21</v>
      </c>
      <c r="J63" s="2" t="s">
        <v>26</v>
      </c>
      <c r="K63" s="2">
        <v>800</v>
      </c>
      <c r="L63" s="2">
        <v>800</v>
      </c>
      <c r="M63" s="2">
        <v>9.8</v>
      </c>
      <c r="N63" s="2">
        <v>9.8</v>
      </c>
      <c r="O63" s="2">
        <v>9.8</v>
      </c>
      <c r="P63" s="2" t="s">
        <v>311</v>
      </c>
      <c r="Q63" s="2">
        <v>9.8</v>
      </c>
      <c r="R63" s="1">
        <f t="shared" si="0"/>
        <v>7840</v>
      </c>
    </row>
    <row r="64" s="1" customFormat="1" spans="1:18">
      <c r="A64" s="2" t="s">
        <v>312</v>
      </c>
      <c r="B64" s="2" t="s">
        <v>33</v>
      </c>
      <c r="C64" s="2" t="s">
        <v>313</v>
      </c>
      <c r="D64" s="2" t="s">
        <v>120</v>
      </c>
      <c r="E64" s="2" t="s">
        <v>21</v>
      </c>
      <c r="F64" s="2" t="s">
        <v>314</v>
      </c>
      <c r="G64" s="2" t="s">
        <v>315</v>
      </c>
      <c r="H64" s="2" t="s">
        <v>120</v>
      </c>
      <c r="I64" s="2" t="s">
        <v>21</v>
      </c>
      <c r="J64" s="2" t="s">
        <v>26</v>
      </c>
      <c r="K64" s="2">
        <v>6</v>
      </c>
      <c r="L64" s="2">
        <v>6</v>
      </c>
      <c r="M64" s="2">
        <v>9.89</v>
      </c>
      <c r="N64" s="2">
        <v>9.89</v>
      </c>
      <c r="O64" s="2">
        <v>9.89</v>
      </c>
      <c r="P64" s="2" t="s">
        <v>316</v>
      </c>
      <c r="Q64" s="2">
        <v>9.89</v>
      </c>
      <c r="R64" s="1">
        <f t="shared" si="0"/>
        <v>59.34</v>
      </c>
    </row>
    <row r="65" s="1" customFormat="1" spans="1:18">
      <c r="A65" s="2" t="s">
        <v>317</v>
      </c>
      <c r="B65" s="2" t="s">
        <v>33</v>
      </c>
      <c r="C65" s="2" t="s">
        <v>318</v>
      </c>
      <c r="D65" s="2" t="s">
        <v>319</v>
      </c>
      <c r="E65" s="2" t="s">
        <v>21</v>
      </c>
      <c r="F65" s="2" t="s">
        <v>320</v>
      </c>
      <c r="G65" s="2" t="s">
        <v>321</v>
      </c>
      <c r="H65" s="2" t="s">
        <v>319</v>
      </c>
      <c r="I65" s="2" t="s">
        <v>21</v>
      </c>
      <c r="J65" s="2" t="s">
        <v>26</v>
      </c>
      <c r="K65" s="2">
        <v>7</v>
      </c>
      <c r="L65" s="2">
        <v>7</v>
      </c>
      <c r="M65" s="2">
        <v>42.5</v>
      </c>
      <c r="N65" s="2">
        <v>42.5</v>
      </c>
      <c r="O65" s="2">
        <v>42.5</v>
      </c>
      <c r="P65" s="2" t="s">
        <v>322</v>
      </c>
      <c r="Q65" s="2">
        <v>42.5</v>
      </c>
      <c r="R65" s="1">
        <f t="shared" si="0"/>
        <v>297.5</v>
      </c>
    </row>
    <row r="66" s="1" customFormat="1" spans="1:18">
      <c r="A66" s="2" t="s">
        <v>323</v>
      </c>
      <c r="B66" s="2" t="s">
        <v>41</v>
      </c>
      <c r="C66" s="2" t="s">
        <v>324</v>
      </c>
      <c r="D66" s="2" t="s">
        <v>325</v>
      </c>
      <c r="E66" s="2" t="s">
        <v>50</v>
      </c>
      <c r="F66" s="2" t="s">
        <v>82</v>
      </c>
      <c r="G66" s="2" t="s">
        <v>326</v>
      </c>
      <c r="H66" s="2" t="s">
        <v>325</v>
      </c>
      <c r="I66" s="2" t="s">
        <v>50</v>
      </c>
      <c r="J66" s="2" t="s">
        <v>26</v>
      </c>
      <c r="K66" s="2">
        <v>17</v>
      </c>
      <c r="L66" s="2">
        <v>17</v>
      </c>
      <c r="M66" s="2">
        <v>99.6</v>
      </c>
      <c r="N66" s="2">
        <v>99.6</v>
      </c>
      <c r="O66" s="2">
        <v>99.6</v>
      </c>
      <c r="P66" s="2" t="s">
        <v>327</v>
      </c>
      <c r="Q66" s="2">
        <v>99.6</v>
      </c>
      <c r="R66" s="1">
        <f t="shared" ref="R66:R129" si="1">O66*L66</f>
        <v>1693.2</v>
      </c>
    </row>
    <row r="67" s="1" customFormat="1" spans="1:18">
      <c r="A67" s="2" t="s">
        <v>328</v>
      </c>
      <c r="B67" s="2" t="s">
        <v>33</v>
      </c>
      <c r="C67" s="2" t="s">
        <v>329</v>
      </c>
      <c r="D67" s="2" t="s">
        <v>330</v>
      </c>
      <c r="E67" s="2" t="s">
        <v>21</v>
      </c>
      <c r="F67" s="2" t="s">
        <v>331</v>
      </c>
      <c r="G67" s="2" t="s">
        <v>332</v>
      </c>
      <c r="H67" s="2" t="s">
        <v>330</v>
      </c>
      <c r="I67" s="2" t="s">
        <v>21</v>
      </c>
      <c r="J67" s="2" t="s">
        <v>26</v>
      </c>
      <c r="K67" s="2">
        <v>222</v>
      </c>
      <c r="L67" s="2">
        <v>223</v>
      </c>
      <c r="M67" s="2">
        <v>7.8</v>
      </c>
      <c r="N67" s="2">
        <v>7.8</v>
      </c>
      <c r="O67" s="2">
        <v>7.8</v>
      </c>
      <c r="P67" s="2" t="s">
        <v>333</v>
      </c>
      <c r="Q67" s="2">
        <v>7.8</v>
      </c>
      <c r="R67" s="1">
        <f t="shared" si="1"/>
        <v>1739.4</v>
      </c>
    </row>
    <row r="68" s="1" customFormat="1" spans="1:18">
      <c r="A68" s="2" t="s">
        <v>328</v>
      </c>
      <c r="B68" s="2" t="s">
        <v>33</v>
      </c>
      <c r="C68" s="2" t="s">
        <v>329</v>
      </c>
      <c r="D68" s="2" t="s">
        <v>330</v>
      </c>
      <c r="E68" s="2" t="s">
        <v>21</v>
      </c>
      <c r="F68" s="2" t="s">
        <v>331</v>
      </c>
      <c r="G68" s="2" t="s">
        <v>334</v>
      </c>
      <c r="H68" s="2" t="s">
        <v>330</v>
      </c>
      <c r="I68" s="2" t="s">
        <v>21</v>
      </c>
      <c r="J68" s="2" t="s">
        <v>26</v>
      </c>
      <c r="K68" s="2">
        <v>1</v>
      </c>
      <c r="L68" s="2">
        <v>0</v>
      </c>
      <c r="M68" s="2">
        <v>7.8</v>
      </c>
      <c r="N68" s="2">
        <v>7.8</v>
      </c>
      <c r="O68" s="2">
        <v>7.8</v>
      </c>
      <c r="P68" s="2" t="s">
        <v>335</v>
      </c>
      <c r="Q68" s="2">
        <v>7.8</v>
      </c>
      <c r="R68" s="1">
        <f t="shared" si="1"/>
        <v>0</v>
      </c>
    </row>
    <row r="69" s="1" customFormat="1" spans="1:18">
      <c r="A69" s="2" t="s">
        <v>336</v>
      </c>
      <c r="B69" s="2" t="s">
        <v>79</v>
      </c>
      <c r="C69" s="2" t="s">
        <v>337</v>
      </c>
      <c r="D69" s="2" t="s">
        <v>338</v>
      </c>
      <c r="E69" s="2" t="s">
        <v>36</v>
      </c>
      <c r="F69" s="2" t="s">
        <v>339</v>
      </c>
      <c r="G69" s="2" t="s">
        <v>340</v>
      </c>
      <c r="H69" s="2" t="s">
        <v>341</v>
      </c>
      <c r="I69" s="2" t="s">
        <v>85</v>
      </c>
      <c r="J69" s="2" t="s">
        <v>26</v>
      </c>
      <c r="K69" s="2">
        <v>25</v>
      </c>
      <c r="L69" s="2">
        <v>26</v>
      </c>
      <c r="M69" s="2">
        <v>64.96</v>
      </c>
      <c r="N69" s="2">
        <v>64.96</v>
      </c>
      <c r="O69" s="2">
        <v>64.96</v>
      </c>
      <c r="P69" s="2" t="s">
        <v>342</v>
      </c>
      <c r="Q69" s="2">
        <v>64.96</v>
      </c>
      <c r="R69" s="1">
        <f t="shared" si="1"/>
        <v>1688.96</v>
      </c>
    </row>
    <row r="70" s="1" customFormat="1" spans="1:18">
      <c r="A70" s="2" t="s">
        <v>336</v>
      </c>
      <c r="B70" s="2" t="s">
        <v>79</v>
      </c>
      <c r="C70" s="2" t="s">
        <v>337</v>
      </c>
      <c r="D70" s="2" t="s">
        <v>338</v>
      </c>
      <c r="E70" s="2" t="s">
        <v>36</v>
      </c>
      <c r="F70" s="2" t="s">
        <v>339</v>
      </c>
      <c r="G70" s="2" t="s">
        <v>343</v>
      </c>
      <c r="H70" s="2" t="s">
        <v>341</v>
      </c>
      <c r="I70" s="2" t="s">
        <v>85</v>
      </c>
      <c r="J70" s="2" t="s">
        <v>26</v>
      </c>
      <c r="K70" s="2">
        <v>1</v>
      </c>
      <c r="L70" s="2">
        <v>0</v>
      </c>
      <c r="M70" s="2">
        <v>64.96</v>
      </c>
      <c r="N70" s="2">
        <v>64.96</v>
      </c>
      <c r="O70" s="2">
        <v>64.96</v>
      </c>
      <c r="P70" s="2" t="s">
        <v>344</v>
      </c>
      <c r="Q70" s="2">
        <v>64.96</v>
      </c>
      <c r="R70" s="1">
        <f t="shared" si="1"/>
        <v>0</v>
      </c>
    </row>
    <row r="71" s="1" customFormat="1" spans="1:18">
      <c r="A71" s="2" t="s">
        <v>345</v>
      </c>
      <c r="B71" s="2" t="s">
        <v>79</v>
      </c>
      <c r="C71" s="2" t="s">
        <v>346</v>
      </c>
      <c r="D71" s="2" t="s">
        <v>347</v>
      </c>
      <c r="E71" s="2" t="s">
        <v>36</v>
      </c>
      <c r="F71" s="2" t="s">
        <v>348</v>
      </c>
      <c r="G71" s="2" t="s">
        <v>349</v>
      </c>
      <c r="H71" s="2" t="s">
        <v>350</v>
      </c>
      <c r="I71" s="2" t="s">
        <v>85</v>
      </c>
      <c r="J71" s="2" t="s">
        <v>26</v>
      </c>
      <c r="K71" s="2">
        <v>11</v>
      </c>
      <c r="L71" s="2">
        <v>11</v>
      </c>
      <c r="M71" s="2">
        <v>46</v>
      </c>
      <c r="N71" s="2">
        <v>46</v>
      </c>
      <c r="O71" s="2">
        <v>46</v>
      </c>
      <c r="P71" s="2" t="s">
        <v>351</v>
      </c>
      <c r="Q71" s="2">
        <v>46</v>
      </c>
      <c r="R71" s="1">
        <f t="shared" si="1"/>
        <v>506</v>
      </c>
    </row>
    <row r="72" s="1" customFormat="1" spans="1:18">
      <c r="A72" s="2" t="s">
        <v>352</v>
      </c>
      <c r="B72" s="2" t="s">
        <v>33</v>
      </c>
      <c r="C72" s="2" t="s">
        <v>353</v>
      </c>
      <c r="D72" s="2" t="s">
        <v>206</v>
      </c>
      <c r="E72" s="2" t="s">
        <v>21</v>
      </c>
      <c r="F72" s="2" t="s">
        <v>239</v>
      </c>
      <c r="G72" s="2" t="s">
        <v>354</v>
      </c>
      <c r="H72" s="2" t="s">
        <v>206</v>
      </c>
      <c r="I72" s="2" t="s">
        <v>21</v>
      </c>
      <c r="J72" s="2" t="s">
        <v>26</v>
      </c>
      <c r="K72" s="2">
        <v>4</v>
      </c>
      <c r="L72" s="2">
        <v>4</v>
      </c>
      <c r="M72" s="2">
        <v>23.8</v>
      </c>
      <c r="N72" s="2">
        <v>23.8</v>
      </c>
      <c r="O72" s="2">
        <v>23.8</v>
      </c>
      <c r="P72" s="2" t="s">
        <v>355</v>
      </c>
      <c r="Q72" s="2">
        <v>23.8</v>
      </c>
      <c r="R72" s="1">
        <f t="shared" si="1"/>
        <v>95.2</v>
      </c>
    </row>
    <row r="73" s="1" customFormat="1" spans="1:18">
      <c r="A73" s="2" t="s">
        <v>356</v>
      </c>
      <c r="B73" s="2" t="s">
        <v>79</v>
      </c>
      <c r="C73" s="2" t="s">
        <v>357</v>
      </c>
      <c r="D73" s="2" t="s">
        <v>341</v>
      </c>
      <c r="E73" s="2" t="s">
        <v>85</v>
      </c>
      <c r="F73" s="2" t="s">
        <v>358</v>
      </c>
      <c r="G73" s="2" t="s">
        <v>359</v>
      </c>
      <c r="H73" s="2" t="s">
        <v>341</v>
      </c>
      <c r="I73" s="2" t="s">
        <v>85</v>
      </c>
      <c r="J73" s="2" t="s">
        <v>26</v>
      </c>
      <c r="K73" s="2">
        <v>100</v>
      </c>
      <c r="L73" s="2">
        <v>100</v>
      </c>
      <c r="M73" s="2">
        <v>0.89</v>
      </c>
      <c r="N73" s="2">
        <v>0.89</v>
      </c>
      <c r="O73" s="2">
        <v>0.89</v>
      </c>
      <c r="P73" s="2" t="s">
        <v>360</v>
      </c>
      <c r="Q73" s="2">
        <v>0.89</v>
      </c>
      <c r="R73" s="1">
        <f t="shared" si="1"/>
        <v>89</v>
      </c>
    </row>
    <row r="74" s="1" customFormat="1" spans="1:18">
      <c r="A74" s="2" t="s">
        <v>361</v>
      </c>
      <c r="B74" s="2" t="s">
        <v>362</v>
      </c>
      <c r="C74" s="2" t="s">
        <v>363</v>
      </c>
      <c r="D74" s="2" t="s">
        <v>341</v>
      </c>
      <c r="E74" s="2" t="s">
        <v>85</v>
      </c>
      <c r="F74" s="2" t="s">
        <v>364</v>
      </c>
      <c r="G74" s="2" t="s">
        <v>365</v>
      </c>
      <c r="H74" s="2" t="s">
        <v>341</v>
      </c>
      <c r="I74" s="2" t="s">
        <v>85</v>
      </c>
      <c r="J74" s="2" t="s">
        <v>26</v>
      </c>
      <c r="K74" s="2">
        <v>60</v>
      </c>
      <c r="L74" s="2">
        <v>60</v>
      </c>
      <c r="M74" s="2">
        <v>9.645</v>
      </c>
      <c r="N74" s="2">
        <v>9.645</v>
      </c>
      <c r="O74" s="2">
        <v>9.645</v>
      </c>
      <c r="P74" s="2" t="s">
        <v>366</v>
      </c>
      <c r="Q74" s="2">
        <v>9.645</v>
      </c>
      <c r="R74" s="1">
        <f t="shared" si="1"/>
        <v>578.7</v>
      </c>
    </row>
    <row r="75" s="1" customFormat="1" spans="1:18">
      <c r="A75" s="2" t="s">
        <v>367</v>
      </c>
      <c r="B75" s="2" t="s">
        <v>41</v>
      </c>
      <c r="C75" s="2" t="s">
        <v>368</v>
      </c>
      <c r="D75" s="2" t="s">
        <v>114</v>
      </c>
      <c r="E75" s="2" t="s">
        <v>21</v>
      </c>
      <c r="F75" s="2" t="s">
        <v>369</v>
      </c>
      <c r="G75" s="2" t="s">
        <v>370</v>
      </c>
      <c r="H75" s="2" t="s">
        <v>114</v>
      </c>
      <c r="I75" s="2" t="s">
        <v>21</v>
      </c>
      <c r="J75" s="2" t="s">
        <v>26</v>
      </c>
      <c r="K75" s="2">
        <v>25</v>
      </c>
      <c r="L75" s="2">
        <v>25</v>
      </c>
      <c r="M75" s="2">
        <v>0.17</v>
      </c>
      <c r="N75" s="2">
        <v>0.17</v>
      </c>
      <c r="O75" s="2">
        <v>0.17</v>
      </c>
      <c r="P75" s="2" t="s">
        <v>371</v>
      </c>
      <c r="Q75" s="2">
        <v>0.17</v>
      </c>
      <c r="R75" s="1">
        <f t="shared" si="1"/>
        <v>4.25</v>
      </c>
    </row>
    <row r="76" s="1" customFormat="1" spans="1:18">
      <c r="A76" s="2" t="s">
        <v>372</v>
      </c>
      <c r="B76" s="2" t="s">
        <v>59</v>
      </c>
      <c r="C76" s="2" t="s">
        <v>373</v>
      </c>
      <c r="D76" s="2" t="s">
        <v>61</v>
      </c>
      <c r="E76" s="2" t="s">
        <v>36</v>
      </c>
      <c r="F76" s="2" t="s">
        <v>374</v>
      </c>
      <c r="G76" s="2" t="s">
        <v>375</v>
      </c>
      <c r="H76" s="2" t="s">
        <v>61</v>
      </c>
      <c r="I76" s="2" t="s">
        <v>36</v>
      </c>
      <c r="J76" s="2" t="s">
        <v>26</v>
      </c>
      <c r="K76" s="2">
        <v>2</v>
      </c>
      <c r="L76" s="2">
        <v>2</v>
      </c>
      <c r="M76" s="2">
        <v>1.74</v>
      </c>
      <c r="N76" s="2">
        <v>1.74</v>
      </c>
      <c r="O76" s="2">
        <v>1.74</v>
      </c>
      <c r="P76" s="2" t="s">
        <v>376</v>
      </c>
      <c r="Q76" s="2">
        <v>1.74</v>
      </c>
      <c r="R76" s="1">
        <f t="shared" si="1"/>
        <v>3.48</v>
      </c>
    </row>
    <row r="77" s="1" customFormat="1" spans="1:18">
      <c r="A77" s="2" t="s">
        <v>372</v>
      </c>
      <c r="B77" s="2" t="s">
        <v>59</v>
      </c>
      <c r="C77" s="2" t="s">
        <v>373</v>
      </c>
      <c r="D77" s="2" t="s">
        <v>61</v>
      </c>
      <c r="E77" s="2" t="s">
        <v>36</v>
      </c>
      <c r="F77" s="2" t="s">
        <v>374</v>
      </c>
      <c r="G77" s="2" t="s">
        <v>377</v>
      </c>
      <c r="H77" s="2" t="s">
        <v>61</v>
      </c>
      <c r="I77" s="2" t="s">
        <v>36</v>
      </c>
      <c r="J77" s="2" t="s">
        <v>26</v>
      </c>
      <c r="K77" s="2">
        <v>20</v>
      </c>
      <c r="L77" s="2">
        <v>20</v>
      </c>
      <c r="M77" s="2">
        <v>1.74</v>
      </c>
      <c r="N77" s="2">
        <v>1.74</v>
      </c>
      <c r="O77" s="2">
        <v>1.74</v>
      </c>
      <c r="P77" s="2" t="s">
        <v>378</v>
      </c>
      <c r="Q77" s="2">
        <v>1.74</v>
      </c>
      <c r="R77" s="1">
        <f t="shared" si="1"/>
        <v>34.8</v>
      </c>
    </row>
    <row r="78" s="1" customFormat="1" spans="1:18">
      <c r="A78" s="2" t="s">
        <v>379</v>
      </c>
      <c r="B78" s="2" t="s">
        <v>33</v>
      </c>
      <c r="C78" s="2" t="s">
        <v>380</v>
      </c>
      <c r="D78" s="2" t="s">
        <v>381</v>
      </c>
      <c r="E78" s="2" t="s">
        <v>21</v>
      </c>
      <c r="F78" s="2" t="s">
        <v>382</v>
      </c>
      <c r="G78" s="2" t="s">
        <v>383</v>
      </c>
      <c r="H78" s="2" t="s">
        <v>381</v>
      </c>
      <c r="I78" s="2" t="s">
        <v>21</v>
      </c>
      <c r="J78" s="2" t="s">
        <v>26</v>
      </c>
      <c r="K78" s="2">
        <v>13</v>
      </c>
      <c r="L78" s="2">
        <v>13</v>
      </c>
      <c r="M78" s="2">
        <v>2.6</v>
      </c>
      <c r="N78" s="2">
        <v>2.6</v>
      </c>
      <c r="O78" s="2">
        <v>2.6</v>
      </c>
      <c r="P78" s="2" t="s">
        <v>384</v>
      </c>
      <c r="Q78" s="2">
        <v>2.6</v>
      </c>
      <c r="R78" s="1">
        <f t="shared" si="1"/>
        <v>33.8</v>
      </c>
    </row>
    <row r="79" s="1" customFormat="1" spans="1:18">
      <c r="A79" s="2" t="s">
        <v>385</v>
      </c>
      <c r="B79" s="2" t="s">
        <v>33</v>
      </c>
      <c r="C79" s="2" t="s">
        <v>386</v>
      </c>
      <c r="D79" s="2" t="s">
        <v>284</v>
      </c>
      <c r="E79" s="2" t="s">
        <v>21</v>
      </c>
      <c r="F79" s="2" t="s">
        <v>387</v>
      </c>
      <c r="G79" s="2" t="s">
        <v>388</v>
      </c>
      <c r="H79" s="2" t="s">
        <v>284</v>
      </c>
      <c r="I79" s="2" t="s">
        <v>21</v>
      </c>
      <c r="J79" s="2" t="s">
        <v>26</v>
      </c>
      <c r="K79" s="2">
        <v>10</v>
      </c>
      <c r="L79" s="2">
        <v>0</v>
      </c>
      <c r="M79" s="2">
        <v>22.43</v>
      </c>
      <c r="N79" s="2">
        <v>22.43</v>
      </c>
      <c r="O79" s="2">
        <v>22.43</v>
      </c>
      <c r="P79" s="2" t="s">
        <v>389</v>
      </c>
      <c r="Q79" s="2">
        <v>22.43</v>
      </c>
      <c r="R79" s="1">
        <f t="shared" si="1"/>
        <v>0</v>
      </c>
    </row>
    <row r="80" s="1" customFormat="1" spans="1:18">
      <c r="A80" s="2" t="s">
        <v>385</v>
      </c>
      <c r="B80" s="2" t="s">
        <v>33</v>
      </c>
      <c r="C80" s="2" t="s">
        <v>386</v>
      </c>
      <c r="D80" s="2" t="s">
        <v>284</v>
      </c>
      <c r="E80" s="2" t="s">
        <v>21</v>
      </c>
      <c r="F80" s="2" t="s">
        <v>387</v>
      </c>
      <c r="G80" s="2" t="s">
        <v>390</v>
      </c>
      <c r="H80" s="2" t="s">
        <v>284</v>
      </c>
      <c r="I80" s="2" t="s">
        <v>21</v>
      </c>
      <c r="J80" s="2" t="s">
        <v>26</v>
      </c>
      <c r="K80" s="2">
        <v>150</v>
      </c>
      <c r="L80" s="2">
        <v>139</v>
      </c>
      <c r="M80" s="2">
        <v>22.43</v>
      </c>
      <c r="N80" s="2">
        <v>22.43</v>
      </c>
      <c r="O80" s="2">
        <v>22.43</v>
      </c>
      <c r="P80" s="2" t="s">
        <v>391</v>
      </c>
      <c r="Q80" s="2">
        <v>22.43</v>
      </c>
      <c r="R80" s="1">
        <f t="shared" si="1"/>
        <v>3117.77</v>
      </c>
    </row>
    <row r="81" s="1" customFormat="1" spans="1:18">
      <c r="A81" s="2" t="s">
        <v>392</v>
      </c>
      <c r="B81" s="2" t="s">
        <v>79</v>
      </c>
      <c r="C81" s="2" t="s">
        <v>393</v>
      </c>
      <c r="D81" s="2" t="s">
        <v>394</v>
      </c>
      <c r="E81" s="2" t="s">
        <v>50</v>
      </c>
      <c r="F81" s="2" t="s">
        <v>395</v>
      </c>
      <c r="G81" s="2" t="s">
        <v>396</v>
      </c>
      <c r="H81" s="2" t="s">
        <v>397</v>
      </c>
      <c r="I81" s="2" t="s">
        <v>85</v>
      </c>
      <c r="J81" s="2" t="s">
        <v>26</v>
      </c>
      <c r="K81" s="2">
        <v>10</v>
      </c>
      <c r="L81" s="2">
        <v>10</v>
      </c>
      <c r="M81" s="2">
        <v>19.15</v>
      </c>
      <c r="N81" s="2">
        <v>19.15</v>
      </c>
      <c r="O81" s="2">
        <v>19.15</v>
      </c>
      <c r="P81" s="2" t="s">
        <v>398</v>
      </c>
      <c r="Q81" s="2">
        <v>19.15</v>
      </c>
      <c r="R81" s="1">
        <f t="shared" si="1"/>
        <v>191.5</v>
      </c>
    </row>
    <row r="82" s="1" customFormat="1" spans="1:18">
      <c r="A82" s="2" t="s">
        <v>399</v>
      </c>
      <c r="B82" s="2" t="s">
        <v>33</v>
      </c>
      <c r="C82" s="2" t="s">
        <v>400</v>
      </c>
      <c r="D82" s="2" t="s">
        <v>401</v>
      </c>
      <c r="E82" s="2" t="s">
        <v>21</v>
      </c>
      <c r="F82" s="2" t="s">
        <v>148</v>
      </c>
      <c r="G82" s="2" t="s">
        <v>402</v>
      </c>
      <c r="H82" s="2" t="s">
        <v>401</v>
      </c>
      <c r="I82" s="2" t="s">
        <v>21</v>
      </c>
      <c r="J82" s="2" t="s">
        <v>26</v>
      </c>
      <c r="K82" s="2">
        <v>58</v>
      </c>
      <c r="L82" s="2">
        <v>60</v>
      </c>
      <c r="M82" s="2">
        <v>2.6</v>
      </c>
      <c r="N82" s="2">
        <v>2.6</v>
      </c>
      <c r="O82" s="2">
        <v>2.6</v>
      </c>
      <c r="P82" s="2" t="s">
        <v>403</v>
      </c>
      <c r="Q82" s="2">
        <v>2.6</v>
      </c>
      <c r="R82" s="1">
        <f t="shared" si="1"/>
        <v>156</v>
      </c>
    </row>
    <row r="83" s="1" customFormat="1" spans="1:18">
      <c r="A83" s="2" t="s">
        <v>404</v>
      </c>
      <c r="B83" s="2" t="s">
        <v>33</v>
      </c>
      <c r="C83" s="2" t="s">
        <v>405</v>
      </c>
      <c r="D83" s="2" t="s">
        <v>406</v>
      </c>
      <c r="E83" s="2" t="s">
        <v>21</v>
      </c>
      <c r="F83" s="2" t="s">
        <v>407</v>
      </c>
      <c r="G83" s="2" t="s">
        <v>408</v>
      </c>
      <c r="H83" s="2" t="s">
        <v>406</v>
      </c>
      <c r="I83" s="2" t="s">
        <v>21</v>
      </c>
      <c r="J83" s="2" t="s">
        <v>26</v>
      </c>
      <c r="K83" s="2">
        <v>27</v>
      </c>
      <c r="L83" s="2">
        <v>27</v>
      </c>
      <c r="M83" s="2">
        <v>4.56</v>
      </c>
      <c r="N83" s="2">
        <v>4.56</v>
      </c>
      <c r="O83" s="2">
        <v>4.56</v>
      </c>
      <c r="P83" s="2" t="s">
        <v>409</v>
      </c>
      <c r="Q83" s="2">
        <v>4.56</v>
      </c>
      <c r="R83" s="1">
        <f t="shared" si="1"/>
        <v>123.12</v>
      </c>
    </row>
    <row r="84" s="1" customFormat="1" spans="1:18">
      <c r="A84" s="2" t="s">
        <v>410</v>
      </c>
      <c r="B84" s="2" t="s">
        <v>362</v>
      </c>
      <c r="C84" s="2" t="s">
        <v>411</v>
      </c>
      <c r="D84" s="2" t="s">
        <v>412</v>
      </c>
      <c r="E84" s="2" t="s">
        <v>85</v>
      </c>
      <c r="F84" s="2" t="s">
        <v>364</v>
      </c>
      <c r="G84" s="2" t="s">
        <v>413</v>
      </c>
      <c r="H84" s="2" t="s">
        <v>412</v>
      </c>
      <c r="I84" s="2" t="s">
        <v>85</v>
      </c>
      <c r="J84" s="2" t="s">
        <v>26</v>
      </c>
      <c r="K84" s="2">
        <v>28</v>
      </c>
      <c r="L84" s="2">
        <v>28</v>
      </c>
      <c r="M84" s="2">
        <v>7.94</v>
      </c>
      <c r="N84" s="2">
        <v>7.94</v>
      </c>
      <c r="O84" s="2">
        <v>7.94</v>
      </c>
      <c r="P84" s="2" t="s">
        <v>414</v>
      </c>
      <c r="Q84" s="2">
        <v>7.94</v>
      </c>
      <c r="R84" s="1">
        <f t="shared" si="1"/>
        <v>222.32</v>
      </c>
    </row>
    <row r="85" s="1" customFormat="1" spans="1:18">
      <c r="A85" s="2" t="s">
        <v>415</v>
      </c>
      <c r="B85" s="2" t="s">
        <v>362</v>
      </c>
      <c r="C85" s="2" t="s">
        <v>416</v>
      </c>
      <c r="D85" s="2" t="s">
        <v>417</v>
      </c>
      <c r="E85" s="2" t="s">
        <v>85</v>
      </c>
      <c r="F85" s="2" t="s">
        <v>364</v>
      </c>
      <c r="G85" s="2" t="s">
        <v>418</v>
      </c>
      <c r="H85" s="2" t="s">
        <v>417</v>
      </c>
      <c r="I85" s="2" t="s">
        <v>85</v>
      </c>
      <c r="J85" s="2" t="s">
        <v>26</v>
      </c>
      <c r="K85" s="2">
        <v>50</v>
      </c>
      <c r="L85" s="2">
        <v>50</v>
      </c>
      <c r="M85" s="2">
        <v>32</v>
      </c>
      <c r="N85" s="2">
        <v>32</v>
      </c>
      <c r="O85" s="2">
        <v>32</v>
      </c>
      <c r="P85" s="2" t="s">
        <v>419</v>
      </c>
      <c r="Q85" s="2">
        <v>32</v>
      </c>
      <c r="R85" s="1">
        <f t="shared" si="1"/>
        <v>1600</v>
      </c>
    </row>
    <row r="86" s="1" customFormat="1" spans="1:18">
      <c r="A86" s="2" t="s">
        <v>420</v>
      </c>
      <c r="B86" s="2" t="s">
        <v>41</v>
      </c>
      <c r="C86" s="2" t="s">
        <v>421</v>
      </c>
      <c r="D86" s="2" t="s">
        <v>422</v>
      </c>
      <c r="E86" s="2" t="s">
        <v>21</v>
      </c>
      <c r="F86" s="2" t="s">
        <v>423</v>
      </c>
      <c r="G86" s="2" t="s">
        <v>424</v>
      </c>
      <c r="H86" s="2" t="s">
        <v>422</v>
      </c>
      <c r="I86" s="2" t="s">
        <v>21</v>
      </c>
      <c r="J86" s="2" t="s">
        <v>26</v>
      </c>
      <c r="K86" s="2">
        <v>70</v>
      </c>
      <c r="L86" s="2">
        <v>70</v>
      </c>
      <c r="M86" s="2">
        <v>37.74</v>
      </c>
      <c r="N86" s="2">
        <v>37.74</v>
      </c>
      <c r="O86" s="2">
        <v>37.74</v>
      </c>
      <c r="P86" s="2" t="s">
        <v>425</v>
      </c>
      <c r="Q86" s="2">
        <v>37.74</v>
      </c>
      <c r="R86" s="1">
        <f t="shared" si="1"/>
        <v>2641.8</v>
      </c>
    </row>
    <row r="87" s="1" customFormat="1" spans="1:18">
      <c r="A87" s="2" t="s">
        <v>426</v>
      </c>
      <c r="B87" s="2" t="s">
        <v>33</v>
      </c>
      <c r="C87" s="2" t="s">
        <v>427</v>
      </c>
      <c r="D87" s="2" t="s">
        <v>206</v>
      </c>
      <c r="E87" s="2" t="s">
        <v>21</v>
      </c>
      <c r="F87" s="2" t="s">
        <v>239</v>
      </c>
      <c r="G87" s="2" t="s">
        <v>428</v>
      </c>
      <c r="H87" s="2" t="s">
        <v>206</v>
      </c>
      <c r="I87" s="2" t="s">
        <v>21</v>
      </c>
      <c r="J87" s="2" t="s">
        <v>26</v>
      </c>
      <c r="K87" s="2">
        <v>3</v>
      </c>
      <c r="L87" s="2">
        <v>3</v>
      </c>
      <c r="M87" s="2">
        <v>23.82</v>
      </c>
      <c r="N87" s="2">
        <v>23.82</v>
      </c>
      <c r="O87" s="2">
        <v>23.82</v>
      </c>
      <c r="P87" s="2" t="s">
        <v>429</v>
      </c>
      <c r="Q87" s="2">
        <v>23.82</v>
      </c>
      <c r="R87" s="1">
        <f t="shared" si="1"/>
        <v>71.46</v>
      </c>
    </row>
    <row r="88" s="1" customFormat="1" spans="1:18">
      <c r="A88" s="2" t="s">
        <v>430</v>
      </c>
      <c r="B88" s="2" t="s">
        <v>33</v>
      </c>
      <c r="C88" s="2" t="s">
        <v>431</v>
      </c>
      <c r="D88" s="2" t="s">
        <v>432</v>
      </c>
      <c r="E88" s="2" t="s">
        <v>36</v>
      </c>
      <c r="F88" s="2" t="s">
        <v>433</v>
      </c>
      <c r="G88" s="2" t="s">
        <v>434</v>
      </c>
      <c r="H88" s="2" t="s">
        <v>432</v>
      </c>
      <c r="I88" s="2" t="s">
        <v>36</v>
      </c>
      <c r="J88" s="2" t="s">
        <v>26</v>
      </c>
      <c r="K88" s="2">
        <v>6</v>
      </c>
      <c r="L88" s="2">
        <v>6</v>
      </c>
      <c r="M88" s="2">
        <v>110.8</v>
      </c>
      <c r="N88" s="2">
        <v>110.8</v>
      </c>
      <c r="O88" s="2">
        <v>110.8</v>
      </c>
      <c r="P88" s="2" t="s">
        <v>435</v>
      </c>
      <c r="Q88" s="2">
        <v>110.8</v>
      </c>
      <c r="R88" s="1">
        <f t="shared" si="1"/>
        <v>664.8</v>
      </c>
    </row>
    <row r="89" s="1" customFormat="1" spans="1:18">
      <c r="A89" s="2" t="s">
        <v>436</v>
      </c>
      <c r="B89" s="2" t="s">
        <v>79</v>
      </c>
      <c r="C89" s="2" t="s">
        <v>437</v>
      </c>
      <c r="D89" s="2" t="s">
        <v>438</v>
      </c>
      <c r="E89" s="2" t="s">
        <v>50</v>
      </c>
      <c r="F89" s="2" t="s">
        <v>305</v>
      </c>
      <c r="G89" s="2" t="s">
        <v>439</v>
      </c>
      <c r="H89" s="2" t="s">
        <v>412</v>
      </c>
      <c r="I89" s="2" t="s">
        <v>85</v>
      </c>
      <c r="J89" s="2" t="s">
        <v>26</v>
      </c>
      <c r="K89" s="2">
        <v>325</v>
      </c>
      <c r="L89" s="2">
        <v>323</v>
      </c>
      <c r="M89" s="2">
        <v>1.68</v>
      </c>
      <c r="N89" s="2">
        <v>1.68</v>
      </c>
      <c r="O89" s="2">
        <v>1.68</v>
      </c>
      <c r="P89" s="2" t="s">
        <v>440</v>
      </c>
      <c r="Q89" s="2">
        <v>1.68</v>
      </c>
      <c r="R89" s="1">
        <f t="shared" si="1"/>
        <v>542.64</v>
      </c>
    </row>
    <row r="90" s="1" customFormat="1" spans="1:18">
      <c r="A90" s="2" t="s">
        <v>441</v>
      </c>
      <c r="B90" s="2" t="s">
        <v>79</v>
      </c>
      <c r="C90" s="2" t="s">
        <v>442</v>
      </c>
      <c r="D90" s="2" t="s">
        <v>443</v>
      </c>
      <c r="E90" s="2" t="s">
        <v>50</v>
      </c>
      <c r="F90" s="2" t="s">
        <v>305</v>
      </c>
      <c r="G90" s="2" t="s">
        <v>444</v>
      </c>
      <c r="H90" s="2" t="s">
        <v>422</v>
      </c>
      <c r="I90" s="2" t="s">
        <v>85</v>
      </c>
      <c r="J90" s="2" t="s">
        <v>26</v>
      </c>
      <c r="K90" s="2">
        <v>284</v>
      </c>
      <c r="L90" s="2">
        <v>280</v>
      </c>
      <c r="M90" s="2">
        <v>2.86</v>
      </c>
      <c r="N90" s="2">
        <v>2.86</v>
      </c>
      <c r="O90" s="2">
        <v>2.86</v>
      </c>
      <c r="P90" s="2" t="s">
        <v>445</v>
      </c>
      <c r="Q90" s="2">
        <v>2.86</v>
      </c>
      <c r="R90" s="1">
        <f t="shared" si="1"/>
        <v>800.8</v>
      </c>
    </row>
    <row r="91" s="1" customFormat="1" spans="1:18">
      <c r="A91" s="2" t="s">
        <v>446</v>
      </c>
      <c r="B91" s="2" t="s">
        <v>362</v>
      </c>
      <c r="C91" s="2" t="s">
        <v>447</v>
      </c>
      <c r="D91" s="2" t="s">
        <v>448</v>
      </c>
      <c r="E91" s="2" t="s">
        <v>50</v>
      </c>
      <c r="F91" s="2" t="s">
        <v>305</v>
      </c>
      <c r="G91" s="2" t="s">
        <v>449</v>
      </c>
      <c r="H91" s="2" t="s">
        <v>450</v>
      </c>
      <c r="I91" s="2" t="s">
        <v>85</v>
      </c>
      <c r="J91" s="2" t="s">
        <v>26</v>
      </c>
      <c r="K91" s="2">
        <v>25</v>
      </c>
      <c r="L91" s="2">
        <v>19</v>
      </c>
      <c r="M91" s="2">
        <v>3.89</v>
      </c>
      <c r="N91" s="2">
        <v>3.89</v>
      </c>
      <c r="O91" s="2">
        <v>3.89</v>
      </c>
      <c r="P91" s="2" t="s">
        <v>451</v>
      </c>
      <c r="Q91" s="2">
        <v>3.89</v>
      </c>
      <c r="R91" s="1">
        <f t="shared" si="1"/>
        <v>73.91</v>
      </c>
    </row>
    <row r="92" s="1" customFormat="1" spans="1:18">
      <c r="A92" s="2" t="s">
        <v>446</v>
      </c>
      <c r="B92" s="2" t="s">
        <v>362</v>
      </c>
      <c r="C92" s="2" t="s">
        <v>447</v>
      </c>
      <c r="D92" s="2" t="s">
        <v>448</v>
      </c>
      <c r="E92" s="2" t="s">
        <v>50</v>
      </c>
      <c r="F92" s="2" t="s">
        <v>305</v>
      </c>
      <c r="G92" s="2" t="s">
        <v>452</v>
      </c>
      <c r="H92" s="2" t="s">
        <v>450</v>
      </c>
      <c r="I92" s="2" t="s">
        <v>85</v>
      </c>
      <c r="J92" s="2" t="s">
        <v>26</v>
      </c>
      <c r="K92" s="2">
        <v>300</v>
      </c>
      <c r="L92" s="2">
        <v>300</v>
      </c>
      <c r="M92" s="2">
        <v>3.89</v>
      </c>
      <c r="N92" s="2">
        <v>3.89</v>
      </c>
      <c r="O92" s="2">
        <v>3.89</v>
      </c>
      <c r="P92" s="2" t="s">
        <v>453</v>
      </c>
      <c r="Q92" s="2">
        <v>3.89</v>
      </c>
      <c r="R92" s="1">
        <f t="shared" si="1"/>
        <v>1167</v>
      </c>
    </row>
    <row r="93" s="1" customFormat="1" spans="1:18">
      <c r="A93" s="2" t="s">
        <v>454</v>
      </c>
      <c r="B93" s="2" t="s">
        <v>79</v>
      </c>
      <c r="C93" s="2" t="s">
        <v>455</v>
      </c>
      <c r="D93" s="2" t="s">
        <v>456</v>
      </c>
      <c r="E93" s="2" t="s">
        <v>50</v>
      </c>
      <c r="F93" s="2" t="s">
        <v>457</v>
      </c>
      <c r="G93" s="2" t="s">
        <v>458</v>
      </c>
      <c r="H93" s="2" t="s">
        <v>459</v>
      </c>
      <c r="I93" s="2" t="s">
        <v>85</v>
      </c>
      <c r="J93" s="2" t="s">
        <v>26</v>
      </c>
      <c r="K93" s="2">
        <v>17</v>
      </c>
      <c r="L93" s="2">
        <v>17</v>
      </c>
      <c r="M93" s="2">
        <v>8.82</v>
      </c>
      <c r="N93" s="2">
        <v>8.82</v>
      </c>
      <c r="O93" s="2">
        <v>8.82</v>
      </c>
      <c r="P93" s="2" t="s">
        <v>460</v>
      </c>
      <c r="Q93" s="2">
        <v>8.82</v>
      </c>
      <c r="R93" s="1">
        <f t="shared" si="1"/>
        <v>149.94</v>
      </c>
    </row>
    <row r="94" s="1" customFormat="1" spans="1:18">
      <c r="A94" s="2" t="s">
        <v>461</v>
      </c>
      <c r="B94" s="2" t="s">
        <v>79</v>
      </c>
      <c r="C94" s="2" t="s">
        <v>462</v>
      </c>
      <c r="D94" s="2" t="s">
        <v>463</v>
      </c>
      <c r="E94" s="2" t="s">
        <v>36</v>
      </c>
      <c r="F94" s="2" t="s">
        <v>464</v>
      </c>
      <c r="G94" s="2" t="s">
        <v>465</v>
      </c>
      <c r="H94" s="2" t="s">
        <v>466</v>
      </c>
      <c r="I94" s="2" t="s">
        <v>36</v>
      </c>
      <c r="J94" s="2" t="s">
        <v>26</v>
      </c>
      <c r="K94" s="2">
        <v>19</v>
      </c>
      <c r="L94" s="2">
        <v>19</v>
      </c>
      <c r="M94" s="2">
        <v>5.73</v>
      </c>
      <c r="N94" s="2">
        <v>5.73</v>
      </c>
      <c r="O94" s="2">
        <v>5.73</v>
      </c>
      <c r="P94" s="2" t="s">
        <v>467</v>
      </c>
      <c r="Q94" s="2">
        <v>5.73</v>
      </c>
      <c r="R94" s="1">
        <f t="shared" si="1"/>
        <v>108.87</v>
      </c>
    </row>
    <row r="95" s="1" customFormat="1" spans="1:18">
      <c r="A95" s="2" t="s">
        <v>468</v>
      </c>
      <c r="B95" s="2" t="s">
        <v>79</v>
      </c>
      <c r="C95" s="2" t="s">
        <v>469</v>
      </c>
      <c r="D95" s="2" t="s">
        <v>470</v>
      </c>
      <c r="E95" s="2" t="s">
        <v>50</v>
      </c>
      <c r="F95" s="2" t="s">
        <v>471</v>
      </c>
      <c r="G95" s="2" t="s">
        <v>472</v>
      </c>
      <c r="H95" s="2" t="s">
        <v>473</v>
      </c>
      <c r="I95" s="2" t="s">
        <v>85</v>
      </c>
      <c r="J95" s="2" t="s">
        <v>26</v>
      </c>
      <c r="K95" s="2">
        <v>6</v>
      </c>
      <c r="L95" s="2">
        <v>6</v>
      </c>
      <c r="M95" s="2">
        <v>11.23</v>
      </c>
      <c r="N95" s="2">
        <v>11.23</v>
      </c>
      <c r="O95" s="2">
        <v>11.23</v>
      </c>
      <c r="P95" s="2" t="s">
        <v>474</v>
      </c>
      <c r="Q95" s="2">
        <v>11.23</v>
      </c>
      <c r="R95" s="1">
        <f t="shared" si="1"/>
        <v>67.38</v>
      </c>
    </row>
    <row r="96" s="1" customFormat="1" spans="1:18">
      <c r="A96" s="2" t="s">
        <v>468</v>
      </c>
      <c r="B96" s="2" t="s">
        <v>79</v>
      </c>
      <c r="C96" s="2" t="s">
        <v>469</v>
      </c>
      <c r="D96" s="2" t="s">
        <v>470</v>
      </c>
      <c r="E96" s="2" t="s">
        <v>50</v>
      </c>
      <c r="F96" s="2" t="s">
        <v>471</v>
      </c>
      <c r="G96" s="2" t="s">
        <v>475</v>
      </c>
      <c r="H96" s="2" t="s">
        <v>473</v>
      </c>
      <c r="I96" s="2" t="s">
        <v>85</v>
      </c>
      <c r="J96" s="2" t="s">
        <v>26</v>
      </c>
      <c r="K96" s="2">
        <v>20</v>
      </c>
      <c r="L96" s="2">
        <v>20</v>
      </c>
      <c r="M96" s="2">
        <v>11.23</v>
      </c>
      <c r="N96" s="2">
        <v>11.23</v>
      </c>
      <c r="O96" s="2">
        <v>11.23</v>
      </c>
      <c r="P96" s="2" t="s">
        <v>476</v>
      </c>
      <c r="Q96" s="2">
        <v>11.23</v>
      </c>
      <c r="R96" s="1">
        <f t="shared" si="1"/>
        <v>224.6</v>
      </c>
    </row>
    <row r="97" s="1" customFormat="1" spans="1:18">
      <c r="A97" s="2" t="s">
        <v>477</v>
      </c>
      <c r="B97" s="2" t="s">
        <v>79</v>
      </c>
      <c r="C97" s="2" t="s">
        <v>478</v>
      </c>
      <c r="D97" s="2" t="s">
        <v>479</v>
      </c>
      <c r="E97" s="2" t="s">
        <v>50</v>
      </c>
      <c r="F97" s="2" t="s">
        <v>480</v>
      </c>
      <c r="G97" s="2" t="s">
        <v>481</v>
      </c>
      <c r="H97" s="2" t="s">
        <v>412</v>
      </c>
      <c r="I97" s="2" t="s">
        <v>85</v>
      </c>
      <c r="J97" s="2" t="s">
        <v>26</v>
      </c>
      <c r="K97" s="2">
        <v>213</v>
      </c>
      <c r="L97" s="2">
        <v>213</v>
      </c>
      <c r="M97" s="2">
        <v>5.6</v>
      </c>
      <c r="N97" s="2">
        <v>5.6</v>
      </c>
      <c r="O97" s="2">
        <v>5.6</v>
      </c>
      <c r="P97" s="2" t="s">
        <v>482</v>
      </c>
      <c r="Q97" s="2">
        <v>5.6</v>
      </c>
      <c r="R97" s="1">
        <f t="shared" si="1"/>
        <v>1192.8</v>
      </c>
    </row>
    <row r="98" s="1" customFormat="1" spans="1:18">
      <c r="A98" s="2" t="s">
        <v>477</v>
      </c>
      <c r="B98" s="2" t="s">
        <v>79</v>
      </c>
      <c r="C98" s="2" t="s">
        <v>478</v>
      </c>
      <c r="D98" s="2" t="s">
        <v>479</v>
      </c>
      <c r="E98" s="2" t="s">
        <v>50</v>
      </c>
      <c r="F98" s="2" t="s">
        <v>480</v>
      </c>
      <c r="G98" s="2" t="s">
        <v>483</v>
      </c>
      <c r="H98" s="2" t="s">
        <v>412</v>
      </c>
      <c r="I98" s="2" t="s">
        <v>85</v>
      </c>
      <c r="J98" s="2" t="s">
        <v>26</v>
      </c>
      <c r="K98" s="2">
        <v>110</v>
      </c>
      <c r="L98" s="2">
        <v>110</v>
      </c>
      <c r="M98" s="2">
        <v>5.6</v>
      </c>
      <c r="N98" s="2">
        <v>5.6</v>
      </c>
      <c r="O98" s="2">
        <v>5.6</v>
      </c>
      <c r="P98" s="2" t="s">
        <v>484</v>
      </c>
      <c r="Q98" s="2">
        <v>5.6</v>
      </c>
      <c r="R98" s="1">
        <f t="shared" si="1"/>
        <v>616</v>
      </c>
    </row>
    <row r="99" s="1" customFormat="1" spans="1:18">
      <c r="A99" s="2" t="s">
        <v>485</v>
      </c>
      <c r="B99" s="2" t="s">
        <v>79</v>
      </c>
      <c r="C99" s="2" t="s">
        <v>486</v>
      </c>
      <c r="D99" s="2" t="s">
        <v>466</v>
      </c>
      <c r="E99" s="2" t="s">
        <v>85</v>
      </c>
      <c r="F99" s="2" t="s">
        <v>487</v>
      </c>
      <c r="G99" s="2" t="s">
        <v>488</v>
      </c>
      <c r="H99" s="2" t="s">
        <v>466</v>
      </c>
      <c r="I99" s="2" t="s">
        <v>85</v>
      </c>
      <c r="J99" s="2" t="s">
        <v>26</v>
      </c>
      <c r="K99" s="2">
        <v>32</v>
      </c>
      <c r="L99" s="2">
        <v>32</v>
      </c>
      <c r="M99" s="2">
        <v>0.883</v>
      </c>
      <c r="N99" s="2">
        <v>0.883</v>
      </c>
      <c r="O99" s="2">
        <v>0.883</v>
      </c>
      <c r="P99" s="2" t="s">
        <v>489</v>
      </c>
      <c r="Q99" s="2">
        <v>0.883</v>
      </c>
      <c r="R99" s="1">
        <f t="shared" si="1"/>
        <v>28.256</v>
      </c>
    </row>
    <row r="100" s="1" customFormat="1" spans="1:18">
      <c r="A100" s="2" t="s">
        <v>490</v>
      </c>
      <c r="B100" s="2" t="s">
        <v>79</v>
      </c>
      <c r="C100" s="2" t="s">
        <v>491</v>
      </c>
      <c r="D100" s="2" t="s">
        <v>492</v>
      </c>
      <c r="E100" s="2" t="s">
        <v>50</v>
      </c>
      <c r="F100" s="2" t="s">
        <v>493</v>
      </c>
      <c r="G100" s="2" t="s">
        <v>494</v>
      </c>
      <c r="H100" s="2" t="s">
        <v>412</v>
      </c>
      <c r="I100" s="2" t="s">
        <v>85</v>
      </c>
      <c r="J100" s="2" t="s">
        <v>26</v>
      </c>
      <c r="K100" s="2">
        <v>1</v>
      </c>
      <c r="L100" s="2">
        <v>1</v>
      </c>
      <c r="M100" s="2">
        <v>6</v>
      </c>
      <c r="N100" s="2">
        <v>6</v>
      </c>
      <c r="O100" s="2">
        <v>6</v>
      </c>
      <c r="P100" s="2" t="s">
        <v>495</v>
      </c>
      <c r="Q100" s="2">
        <v>6</v>
      </c>
      <c r="R100" s="1">
        <f t="shared" si="1"/>
        <v>6</v>
      </c>
    </row>
    <row r="101" s="1" customFormat="1" spans="1:18">
      <c r="A101" s="2" t="s">
        <v>490</v>
      </c>
      <c r="B101" s="2" t="s">
        <v>79</v>
      </c>
      <c r="C101" s="2" t="s">
        <v>491</v>
      </c>
      <c r="D101" s="2" t="s">
        <v>492</v>
      </c>
      <c r="E101" s="2" t="s">
        <v>50</v>
      </c>
      <c r="F101" s="2" t="s">
        <v>493</v>
      </c>
      <c r="G101" s="2" t="s">
        <v>496</v>
      </c>
      <c r="H101" s="2" t="s">
        <v>412</v>
      </c>
      <c r="I101" s="2" t="s">
        <v>85</v>
      </c>
      <c r="J101" s="2" t="s">
        <v>26</v>
      </c>
      <c r="K101" s="2">
        <v>10</v>
      </c>
      <c r="L101" s="2">
        <v>10</v>
      </c>
      <c r="M101" s="2">
        <v>6</v>
      </c>
      <c r="N101" s="2">
        <v>6</v>
      </c>
      <c r="O101" s="2">
        <v>6</v>
      </c>
      <c r="P101" s="2" t="s">
        <v>497</v>
      </c>
      <c r="Q101" s="2">
        <v>6</v>
      </c>
      <c r="R101" s="1">
        <f t="shared" si="1"/>
        <v>60</v>
      </c>
    </row>
    <row r="102" s="1" customFormat="1" spans="1:18">
      <c r="A102" s="2" t="s">
        <v>498</v>
      </c>
      <c r="B102" s="2" t="s">
        <v>499</v>
      </c>
      <c r="C102" s="2" t="s">
        <v>500</v>
      </c>
      <c r="D102" s="2" t="s">
        <v>282</v>
      </c>
      <c r="E102" s="2" t="s">
        <v>50</v>
      </c>
      <c r="F102" s="2" t="s">
        <v>501</v>
      </c>
      <c r="G102" s="2" t="s">
        <v>502</v>
      </c>
      <c r="H102" s="2" t="s">
        <v>284</v>
      </c>
      <c r="I102" s="2" t="s">
        <v>85</v>
      </c>
      <c r="J102" s="2" t="s">
        <v>26</v>
      </c>
      <c r="K102" s="2">
        <v>10</v>
      </c>
      <c r="L102" s="2">
        <v>10</v>
      </c>
      <c r="M102" s="2">
        <v>13.95</v>
      </c>
      <c r="N102" s="2">
        <v>13.95</v>
      </c>
      <c r="O102" s="2">
        <v>13.95</v>
      </c>
      <c r="P102" s="2" t="s">
        <v>503</v>
      </c>
      <c r="Q102" s="2">
        <v>13.95</v>
      </c>
      <c r="R102" s="1">
        <f t="shared" si="1"/>
        <v>139.5</v>
      </c>
    </row>
    <row r="103" s="1" customFormat="1" spans="1:18">
      <c r="A103" s="2" t="s">
        <v>498</v>
      </c>
      <c r="B103" s="2" t="s">
        <v>499</v>
      </c>
      <c r="C103" s="2" t="s">
        <v>500</v>
      </c>
      <c r="D103" s="2" t="s">
        <v>282</v>
      </c>
      <c r="E103" s="2" t="s">
        <v>50</v>
      </c>
      <c r="F103" s="2" t="s">
        <v>501</v>
      </c>
      <c r="G103" s="2" t="s">
        <v>504</v>
      </c>
      <c r="H103" s="2" t="s">
        <v>284</v>
      </c>
      <c r="I103" s="2" t="s">
        <v>85</v>
      </c>
      <c r="J103" s="2" t="s">
        <v>26</v>
      </c>
      <c r="K103" s="2">
        <v>40</v>
      </c>
      <c r="L103" s="2">
        <v>40</v>
      </c>
      <c r="M103" s="2">
        <v>13.95</v>
      </c>
      <c r="N103" s="2">
        <v>13.95</v>
      </c>
      <c r="O103" s="2">
        <v>13.95</v>
      </c>
      <c r="P103" s="2" t="s">
        <v>505</v>
      </c>
      <c r="Q103" s="2">
        <v>13.95</v>
      </c>
      <c r="R103" s="1">
        <f t="shared" si="1"/>
        <v>558</v>
      </c>
    </row>
    <row r="104" s="1" customFormat="1" spans="1:18">
      <c r="A104" s="2" t="s">
        <v>506</v>
      </c>
      <c r="B104" s="2" t="s">
        <v>66</v>
      </c>
      <c r="C104" s="2" t="s">
        <v>507</v>
      </c>
      <c r="D104" s="2" t="s">
        <v>508</v>
      </c>
      <c r="E104" s="2" t="s">
        <v>50</v>
      </c>
      <c r="F104" s="2" t="s">
        <v>509</v>
      </c>
      <c r="G104" s="2" t="s">
        <v>510</v>
      </c>
      <c r="H104" s="2" t="s">
        <v>120</v>
      </c>
      <c r="I104" s="2" t="s">
        <v>72</v>
      </c>
      <c r="J104" s="2" t="s">
        <v>26</v>
      </c>
      <c r="K104" s="2">
        <v>76</v>
      </c>
      <c r="L104" s="2">
        <v>76</v>
      </c>
      <c r="M104" s="2">
        <v>11</v>
      </c>
      <c r="N104" s="2">
        <v>11</v>
      </c>
      <c r="O104" s="2">
        <v>11</v>
      </c>
      <c r="P104" s="2" t="s">
        <v>511</v>
      </c>
      <c r="Q104" s="2">
        <v>11</v>
      </c>
      <c r="R104" s="1">
        <f t="shared" si="1"/>
        <v>836</v>
      </c>
    </row>
    <row r="105" s="1" customFormat="1" spans="1:18">
      <c r="A105" s="2" t="s">
        <v>512</v>
      </c>
      <c r="B105" s="2" t="s">
        <v>79</v>
      </c>
      <c r="C105" s="2" t="s">
        <v>513</v>
      </c>
      <c r="D105" s="2" t="s">
        <v>514</v>
      </c>
      <c r="E105" s="2" t="s">
        <v>50</v>
      </c>
      <c r="F105" s="2" t="s">
        <v>515</v>
      </c>
      <c r="G105" s="2" t="s">
        <v>516</v>
      </c>
      <c r="H105" s="2" t="s">
        <v>517</v>
      </c>
      <c r="I105" s="2" t="s">
        <v>85</v>
      </c>
      <c r="J105" s="2" t="s">
        <v>26</v>
      </c>
      <c r="K105" s="2">
        <v>164</v>
      </c>
      <c r="L105" s="2">
        <v>167</v>
      </c>
      <c r="M105" s="2">
        <v>7.35</v>
      </c>
      <c r="N105" s="2">
        <v>7.35</v>
      </c>
      <c r="O105" s="2">
        <v>7.35</v>
      </c>
      <c r="P105" s="2" t="s">
        <v>518</v>
      </c>
      <c r="Q105" s="2">
        <v>7.35</v>
      </c>
      <c r="R105" s="1">
        <f t="shared" si="1"/>
        <v>1227.45</v>
      </c>
    </row>
    <row r="106" s="1" customFormat="1" spans="1:18">
      <c r="A106" s="2" t="s">
        <v>519</v>
      </c>
      <c r="B106" s="2" t="s">
        <v>79</v>
      </c>
      <c r="C106" s="2" t="s">
        <v>520</v>
      </c>
      <c r="D106" s="2" t="s">
        <v>521</v>
      </c>
      <c r="E106" s="2" t="s">
        <v>50</v>
      </c>
      <c r="F106" s="2" t="s">
        <v>501</v>
      </c>
      <c r="G106" s="2" t="s">
        <v>522</v>
      </c>
      <c r="H106" s="2" t="s">
        <v>406</v>
      </c>
      <c r="I106" s="2" t="s">
        <v>85</v>
      </c>
      <c r="J106" s="2" t="s">
        <v>26</v>
      </c>
      <c r="K106" s="2">
        <v>18</v>
      </c>
      <c r="L106" s="2">
        <v>18</v>
      </c>
      <c r="M106" s="2">
        <v>20.27</v>
      </c>
      <c r="N106" s="2">
        <v>20.27</v>
      </c>
      <c r="O106" s="2">
        <v>20.27</v>
      </c>
      <c r="P106" s="2" t="s">
        <v>523</v>
      </c>
      <c r="Q106" s="2">
        <v>20.27</v>
      </c>
      <c r="R106" s="1">
        <f t="shared" si="1"/>
        <v>364.86</v>
      </c>
    </row>
    <row r="107" s="1" customFormat="1" spans="1:18">
      <c r="A107" s="2" t="s">
        <v>524</v>
      </c>
      <c r="B107" s="2" t="s">
        <v>79</v>
      </c>
      <c r="C107" s="2" t="s">
        <v>525</v>
      </c>
      <c r="D107" s="2" t="s">
        <v>526</v>
      </c>
      <c r="E107" s="2" t="s">
        <v>85</v>
      </c>
      <c r="F107" s="2" t="s">
        <v>527</v>
      </c>
      <c r="G107" s="2" t="s">
        <v>528</v>
      </c>
      <c r="H107" s="2" t="s">
        <v>526</v>
      </c>
      <c r="I107" s="2" t="s">
        <v>85</v>
      </c>
      <c r="J107" s="2" t="s">
        <v>26</v>
      </c>
      <c r="K107" s="2">
        <v>2573</v>
      </c>
      <c r="L107" s="2">
        <v>2714</v>
      </c>
      <c r="M107" s="2">
        <v>0.2108</v>
      </c>
      <c r="N107" s="2">
        <v>0.2108</v>
      </c>
      <c r="O107" s="2">
        <v>0.2108</v>
      </c>
      <c r="P107" s="2" t="s">
        <v>529</v>
      </c>
      <c r="Q107" s="2">
        <v>0.2108</v>
      </c>
      <c r="R107" s="1">
        <f t="shared" si="1"/>
        <v>572.1112</v>
      </c>
    </row>
    <row r="108" s="1" customFormat="1" spans="1:18">
      <c r="A108" s="2" t="s">
        <v>524</v>
      </c>
      <c r="B108" s="2" t="s">
        <v>79</v>
      </c>
      <c r="C108" s="2" t="s">
        <v>525</v>
      </c>
      <c r="D108" s="2" t="s">
        <v>526</v>
      </c>
      <c r="E108" s="2" t="s">
        <v>85</v>
      </c>
      <c r="F108" s="2" t="s">
        <v>530</v>
      </c>
      <c r="G108" s="2" t="s">
        <v>531</v>
      </c>
      <c r="H108" s="2" t="s">
        <v>526</v>
      </c>
      <c r="I108" s="2" t="s">
        <v>85</v>
      </c>
      <c r="J108" s="2" t="s">
        <v>26</v>
      </c>
      <c r="K108" s="2">
        <v>1</v>
      </c>
      <c r="L108" s="2">
        <v>0</v>
      </c>
      <c r="M108" s="2">
        <v>0.295</v>
      </c>
      <c r="N108" s="2">
        <v>0.295</v>
      </c>
      <c r="O108" s="2">
        <v>0.295</v>
      </c>
      <c r="P108" s="2" t="s">
        <v>532</v>
      </c>
      <c r="Q108" s="2">
        <v>0.295</v>
      </c>
      <c r="R108" s="1">
        <f t="shared" si="1"/>
        <v>0</v>
      </c>
    </row>
    <row r="109" s="1" customFormat="1" spans="1:18">
      <c r="A109" s="2" t="s">
        <v>524</v>
      </c>
      <c r="B109" s="2" t="s">
        <v>79</v>
      </c>
      <c r="C109" s="2" t="s">
        <v>525</v>
      </c>
      <c r="D109" s="2" t="s">
        <v>526</v>
      </c>
      <c r="E109" s="2" t="s">
        <v>85</v>
      </c>
      <c r="F109" s="2" t="s">
        <v>530</v>
      </c>
      <c r="G109" s="2" t="s">
        <v>533</v>
      </c>
      <c r="H109" s="2" t="s">
        <v>526</v>
      </c>
      <c r="I109" s="2" t="s">
        <v>85</v>
      </c>
      <c r="J109" s="2" t="s">
        <v>26</v>
      </c>
      <c r="K109" s="2">
        <v>175</v>
      </c>
      <c r="L109" s="2">
        <v>0</v>
      </c>
      <c r="M109" s="2">
        <v>0.295</v>
      </c>
      <c r="N109" s="2">
        <v>0.295</v>
      </c>
      <c r="O109" s="2">
        <v>0.295</v>
      </c>
      <c r="P109" s="2" t="s">
        <v>534</v>
      </c>
      <c r="Q109" s="2">
        <v>0.295</v>
      </c>
      <c r="R109" s="1">
        <f t="shared" si="1"/>
        <v>0</v>
      </c>
    </row>
    <row r="110" s="1" customFormat="1" spans="1:18">
      <c r="A110" s="2" t="s">
        <v>535</v>
      </c>
      <c r="B110" s="2" t="s">
        <v>66</v>
      </c>
      <c r="C110" s="2" t="s">
        <v>536</v>
      </c>
      <c r="D110" s="2" t="s">
        <v>537</v>
      </c>
      <c r="E110" s="2" t="s">
        <v>50</v>
      </c>
      <c r="F110" s="2" t="s">
        <v>538</v>
      </c>
      <c r="G110" s="2" t="s">
        <v>539</v>
      </c>
      <c r="H110" s="2" t="s">
        <v>120</v>
      </c>
      <c r="I110" s="2" t="s">
        <v>72</v>
      </c>
      <c r="J110" s="2" t="s">
        <v>26</v>
      </c>
      <c r="K110" s="2">
        <v>41</v>
      </c>
      <c r="L110" s="2">
        <v>40</v>
      </c>
      <c r="M110" s="2">
        <v>5.46</v>
      </c>
      <c r="N110" s="2">
        <v>5.46</v>
      </c>
      <c r="O110" s="2">
        <v>5.46</v>
      </c>
      <c r="P110" s="2" t="s">
        <v>540</v>
      </c>
      <c r="Q110" s="2">
        <v>5.46</v>
      </c>
      <c r="R110" s="1">
        <f t="shared" si="1"/>
        <v>218.4</v>
      </c>
    </row>
    <row r="111" s="1" customFormat="1" spans="1:18">
      <c r="A111" s="2" t="s">
        <v>541</v>
      </c>
      <c r="B111" s="2" t="s">
        <v>47</v>
      </c>
      <c r="C111" s="2" t="s">
        <v>542</v>
      </c>
      <c r="D111" s="2" t="s">
        <v>543</v>
      </c>
      <c r="E111" s="2" t="s">
        <v>50</v>
      </c>
      <c r="F111" s="2" t="s">
        <v>544</v>
      </c>
      <c r="G111" s="2" t="s">
        <v>545</v>
      </c>
      <c r="H111" s="2" t="s">
        <v>546</v>
      </c>
      <c r="I111" s="2" t="s">
        <v>54</v>
      </c>
      <c r="J111" s="2" t="s">
        <v>26</v>
      </c>
      <c r="K111" s="2">
        <v>131</v>
      </c>
      <c r="L111" s="2">
        <v>131</v>
      </c>
      <c r="M111" s="2">
        <v>13.46</v>
      </c>
      <c r="N111" s="2">
        <v>13.46</v>
      </c>
      <c r="O111" s="2">
        <v>13.46</v>
      </c>
      <c r="P111" s="2" t="s">
        <v>547</v>
      </c>
      <c r="Q111" s="2">
        <v>13.46</v>
      </c>
      <c r="R111" s="1">
        <f t="shared" si="1"/>
        <v>1763.26</v>
      </c>
    </row>
    <row r="112" s="1" customFormat="1" spans="1:18">
      <c r="A112" s="2" t="s">
        <v>548</v>
      </c>
      <c r="B112" s="2" t="s">
        <v>79</v>
      </c>
      <c r="C112" s="2" t="s">
        <v>549</v>
      </c>
      <c r="D112" s="2" t="s">
        <v>550</v>
      </c>
      <c r="E112" s="2" t="s">
        <v>50</v>
      </c>
      <c r="F112" s="2" t="s">
        <v>37</v>
      </c>
      <c r="G112" s="2" t="s">
        <v>551</v>
      </c>
      <c r="H112" s="2" t="s">
        <v>401</v>
      </c>
      <c r="I112" s="2" t="s">
        <v>85</v>
      </c>
      <c r="J112" s="2" t="s">
        <v>26</v>
      </c>
      <c r="K112" s="2">
        <v>610</v>
      </c>
      <c r="L112" s="2">
        <v>605</v>
      </c>
      <c r="M112" s="2">
        <v>15.05</v>
      </c>
      <c r="N112" s="2">
        <v>15.05</v>
      </c>
      <c r="O112" s="2">
        <v>15.05</v>
      </c>
      <c r="P112" s="2" t="s">
        <v>552</v>
      </c>
      <c r="Q112" s="2">
        <v>15.05</v>
      </c>
      <c r="R112" s="1">
        <f t="shared" si="1"/>
        <v>9105.25</v>
      </c>
    </row>
    <row r="113" s="1" customFormat="1" spans="1:18">
      <c r="A113" s="2" t="s">
        <v>553</v>
      </c>
      <c r="B113" s="2" t="s">
        <v>79</v>
      </c>
      <c r="C113" s="2" t="s">
        <v>554</v>
      </c>
      <c r="D113" s="2" t="s">
        <v>555</v>
      </c>
      <c r="E113" s="2" t="s">
        <v>36</v>
      </c>
      <c r="F113" s="2" t="s">
        <v>556</v>
      </c>
      <c r="G113" s="2" t="s">
        <v>557</v>
      </c>
      <c r="H113" s="2" t="s">
        <v>558</v>
      </c>
      <c r="I113" s="2" t="s">
        <v>85</v>
      </c>
      <c r="J113" s="2" t="s">
        <v>26</v>
      </c>
      <c r="K113" s="2">
        <v>52</v>
      </c>
      <c r="L113" s="2">
        <v>55</v>
      </c>
      <c r="M113" s="2">
        <v>0.78</v>
      </c>
      <c r="N113" s="2">
        <v>0.78</v>
      </c>
      <c r="O113" s="2">
        <v>0.78</v>
      </c>
      <c r="P113" s="2" t="s">
        <v>559</v>
      </c>
      <c r="Q113" s="2">
        <v>0.78</v>
      </c>
      <c r="R113" s="1">
        <f t="shared" si="1"/>
        <v>42.9</v>
      </c>
    </row>
    <row r="114" s="1" customFormat="1" spans="1:18">
      <c r="A114" s="2" t="s">
        <v>560</v>
      </c>
      <c r="B114" s="2" t="s">
        <v>41</v>
      </c>
      <c r="C114" s="2" t="s">
        <v>561</v>
      </c>
      <c r="D114" s="2" t="s">
        <v>562</v>
      </c>
      <c r="E114" s="2" t="s">
        <v>21</v>
      </c>
      <c r="F114" s="2" t="s">
        <v>563</v>
      </c>
      <c r="G114" s="2" t="s">
        <v>564</v>
      </c>
      <c r="H114" s="2" t="s">
        <v>562</v>
      </c>
      <c r="I114" s="2" t="s">
        <v>21</v>
      </c>
      <c r="J114" s="2" t="s">
        <v>26</v>
      </c>
      <c r="K114" s="2">
        <v>4</v>
      </c>
      <c r="L114" s="2">
        <v>0</v>
      </c>
      <c r="M114" s="2">
        <v>7</v>
      </c>
      <c r="N114" s="2">
        <v>7</v>
      </c>
      <c r="O114" s="2">
        <v>7</v>
      </c>
      <c r="P114" s="2" t="s">
        <v>565</v>
      </c>
      <c r="Q114" s="2">
        <v>7</v>
      </c>
      <c r="R114" s="1">
        <f t="shared" si="1"/>
        <v>0</v>
      </c>
    </row>
    <row r="115" s="1" customFormat="1" spans="1:18">
      <c r="A115" s="2" t="s">
        <v>560</v>
      </c>
      <c r="B115" s="2" t="s">
        <v>41</v>
      </c>
      <c r="C115" s="2" t="s">
        <v>561</v>
      </c>
      <c r="D115" s="2" t="s">
        <v>562</v>
      </c>
      <c r="E115" s="2" t="s">
        <v>21</v>
      </c>
      <c r="F115" s="2" t="s">
        <v>566</v>
      </c>
      <c r="G115" s="2" t="s">
        <v>567</v>
      </c>
      <c r="H115" s="2" t="s">
        <v>562</v>
      </c>
      <c r="I115" s="2" t="s">
        <v>21</v>
      </c>
      <c r="J115" s="2" t="s">
        <v>26</v>
      </c>
      <c r="K115" s="2">
        <v>2</v>
      </c>
      <c r="L115" s="2">
        <v>0</v>
      </c>
      <c r="M115" s="2">
        <v>7</v>
      </c>
      <c r="N115" s="2">
        <v>7</v>
      </c>
      <c r="O115" s="2">
        <v>7</v>
      </c>
      <c r="P115" s="2" t="s">
        <v>568</v>
      </c>
      <c r="Q115" s="2">
        <v>7</v>
      </c>
      <c r="R115" s="1">
        <f t="shared" si="1"/>
        <v>0</v>
      </c>
    </row>
    <row r="116" s="1" customFormat="1" spans="1:18">
      <c r="A116" s="2" t="s">
        <v>560</v>
      </c>
      <c r="B116" s="2" t="s">
        <v>41</v>
      </c>
      <c r="C116" s="2" t="s">
        <v>561</v>
      </c>
      <c r="D116" s="2" t="s">
        <v>562</v>
      </c>
      <c r="E116" s="2" t="s">
        <v>21</v>
      </c>
      <c r="F116" s="2" t="s">
        <v>566</v>
      </c>
      <c r="G116" s="2" t="s">
        <v>569</v>
      </c>
      <c r="H116" s="2" t="s">
        <v>562</v>
      </c>
      <c r="I116" s="2" t="s">
        <v>21</v>
      </c>
      <c r="J116" s="2" t="s">
        <v>26</v>
      </c>
      <c r="K116" s="2">
        <v>100</v>
      </c>
      <c r="L116" s="2">
        <v>106</v>
      </c>
      <c r="M116" s="2">
        <v>7</v>
      </c>
      <c r="N116" s="2">
        <v>7</v>
      </c>
      <c r="O116" s="2">
        <v>7</v>
      </c>
      <c r="P116" s="2" t="s">
        <v>570</v>
      </c>
      <c r="Q116" s="2">
        <v>7</v>
      </c>
      <c r="R116" s="1">
        <f t="shared" si="1"/>
        <v>742</v>
      </c>
    </row>
    <row r="117" s="1" customFormat="1" spans="1:18">
      <c r="A117" s="2" t="s">
        <v>571</v>
      </c>
      <c r="B117" s="2" t="s">
        <v>79</v>
      </c>
      <c r="C117" s="2" t="s">
        <v>572</v>
      </c>
      <c r="D117" s="2" t="s">
        <v>573</v>
      </c>
      <c r="E117" s="2" t="s">
        <v>50</v>
      </c>
      <c r="F117" s="2" t="s">
        <v>574</v>
      </c>
      <c r="G117" s="2" t="s">
        <v>575</v>
      </c>
      <c r="H117" s="2" t="s">
        <v>466</v>
      </c>
      <c r="I117" s="2" t="s">
        <v>85</v>
      </c>
      <c r="J117" s="2" t="s">
        <v>26</v>
      </c>
      <c r="K117" s="2">
        <v>54</v>
      </c>
      <c r="L117" s="2">
        <v>54</v>
      </c>
      <c r="M117" s="2">
        <v>18.61</v>
      </c>
      <c r="N117" s="2">
        <v>18.61</v>
      </c>
      <c r="O117" s="2">
        <v>18.61</v>
      </c>
      <c r="P117" s="2" t="s">
        <v>576</v>
      </c>
      <c r="Q117" s="2">
        <v>18.61</v>
      </c>
      <c r="R117" s="1">
        <f t="shared" si="1"/>
        <v>1004.94</v>
      </c>
    </row>
    <row r="118" s="1" customFormat="1" spans="1:18">
      <c r="A118" s="2" t="s">
        <v>577</v>
      </c>
      <c r="B118" s="2" t="s">
        <v>79</v>
      </c>
      <c r="C118" s="2" t="s">
        <v>578</v>
      </c>
      <c r="D118" s="2" t="s">
        <v>579</v>
      </c>
      <c r="E118" s="2" t="s">
        <v>50</v>
      </c>
      <c r="F118" s="2" t="s">
        <v>580</v>
      </c>
      <c r="G118" s="2" t="s">
        <v>581</v>
      </c>
      <c r="H118" s="2" t="s">
        <v>422</v>
      </c>
      <c r="I118" s="2" t="s">
        <v>85</v>
      </c>
      <c r="J118" s="2" t="s">
        <v>26</v>
      </c>
      <c r="K118" s="2">
        <v>12</v>
      </c>
      <c r="L118" s="2">
        <v>12</v>
      </c>
      <c r="M118" s="2">
        <v>35.5</v>
      </c>
      <c r="N118" s="2">
        <v>35.5</v>
      </c>
      <c r="O118" s="2">
        <v>35.5</v>
      </c>
      <c r="P118" s="2" t="s">
        <v>582</v>
      </c>
      <c r="Q118" s="2">
        <v>35.5</v>
      </c>
      <c r="R118" s="1">
        <f t="shared" si="1"/>
        <v>426</v>
      </c>
    </row>
    <row r="119" s="1" customFormat="1" spans="1:18">
      <c r="A119" s="2" t="s">
        <v>583</v>
      </c>
      <c r="B119" s="2" t="s">
        <v>79</v>
      </c>
      <c r="C119" s="2" t="s">
        <v>584</v>
      </c>
      <c r="D119" s="2" t="s">
        <v>406</v>
      </c>
      <c r="E119" s="2" t="s">
        <v>85</v>
      </c>
      <c r="F119" s="2" t="s">
        <v>530</v>
      </c>
      <c r="G119" s="2" t="s">
        <v>585</v>
      </c>
      <c r="H119" s="2" t="s">
        <v>406</v>
      </c>
      <c r="I119" s="2" t="s">
        <v>85</v>
      </c>
      <c r="J119" s="2" t="s">
        <v>26</v>
      </c>
      <c r="K119" s="2">
        <v>3</v>
      </c>
      <c r="L119" s="2">
        <v>0</v>
      </c>
      <c r="M119" s="2">
        <v>0.4</v>
      </c>
      <c r="N119" s="2">
        <v>0.4</v>
      </c>
      <c r="O119" s="2">
        <v>0.4</v>
      </c>
      <c r="P119" s="2" t="s">
        <v>586</v>
      </c>
      <c r="Q119" s="2">
        <v>0.4</v>
      </c>
      <c r="R119" s="1">
        <f t="shared" si="1"/>
        <v>0</v>
      </c>
    </row>
    <row r="120" s="1" customFormat="1" spans="1:18">
      <c r="A120" s="2" t="s">
        <v>583</v>
      </c>
      <c r="B120" s="2" t="s">
        <v>79</v>
      </c>
      <c r="C120" s="2" t="s">
        <v>584</v>
      </c>
      <c r="D120" s="2" t="s">
        <v>406</v>
      </c>
      <c r="E120" s="2" t="s">
        <v>85</v>
      </c>
      <c r="F120" s="2" t="s">
        <v>530</v>
      </c>
      <c r="G120" s="2" t="s">
        <v>587</v>
      </c>
      <c r="H120" s="2" t="s">
        <v>406</v>
      </c>
      <c r="I120" s="2" t="s">
        <v>85</v>
      </c>
      <c r="J120" s="2" t="s">
        <v>26</v>
      </c>
      <c r="K120" s="2">
        <v>1476</v>
      </c>
      <c r="L120" s="2">
        <v>1480</v>
      </c>
      <c r="M120" s="2">
        <v>0.4</v>
      </c>
      <c r="N120" s="2">
        <v>0.4</v>
      </c>
      <c r="O120" s="2">
        <v>0.4</v>
      </c>
      <c r="P120" s="2" t="s">
        <v>588</v>
      </c>
      <c r="Q120" s="2">
        <v>0.4</v>
      </c>
      <c r="R120" s="1">
        <f t="shared" si="1"/>
        <v>592</v>
      </c>
    </row>
    <row r="121" s="1" customFormat="1" spans="1:18">
      <c r="A121" s="2" t="s">
        <v>589</v>
      </c>
      <c r="B121" s="2" t="s">
        <v>590</v>
      </c>
      <c r="C121" s="2" t="s">
        <v>591</v>
      </c>
      <c r="D121" s="2" t="s">
        <v>147</v>
      </c>
      <c r="E121" s="2" t="s">
        <v>36</v>
      </c>
      <c r="F121" s="2" t="s">
        <v>112</v>
      </c>
      <c r="G121" s="2" t="s">
        <v>592</v>
      </c>
      <c r="H121" s="2" t="s">
        <v>147</v>
      </c>
      <c r="I121" s="2" t="s">
        <v>36</v>
      </c>
      <c r="J121" s="2" t="s">
        <v>26</v>
      </c>
      <c r="K121" s="2">
        <v>4</v>
      </c>
      <c r="L121" s="2">
        <v>4</v>
      </c>
      <c r="M121" s="2">
        <v>20.47</v>
      </c>
      <c r="N121" s="2">
        <v>20.47</v>
      </c>
      <c r="O121" s="2">
        <v>20.47</v>
      </c>
      <c r="P121" s="2" t="s">
        <v>593</v>
      </c>
      <c r="Q121" s="2">
        <v>20.47</v>
      </c>
      <c r="R121" s="1">
        <f t="shared" si="1"/>
        <v>81.88</v>
      </c>
    </row>
    <row r="122" s="1" customFormat="1" spans="1:18">
      <c r="A122" s="2" t="s">
        <v>594</v>
      </c>
      <c r="B122" s="2" t="s">
        <v>595</v>
      </c>
      <c r="C122" s="2" t="s">
        <v>596</v>
      </c>
      <c r="D122" s="2" t="s">
        <v>293</v>
      </c>
      <c r="E122" s="2" t="s">
        <v>21</v>
      </c>
      <c r="F122" s="2" t="s">
        <v>597</v>
      </c>
      <c r="G122" s="2" t="s">
        <v>598</v>
      </c>
      <c r="H122" s="2" t="s">
        <v>293</v>
      </c>
      <c r="I122" s="2" t="s">
        <v>21</v>
      </c>
      <c r="J122" s="2" t="s">
        <v>26</v>
      </c>
      <c r="K122" s="2">
        <v>6</v>
      </c>
      <c r="L122" s="2">
        <v>6</v>
      </c>
      <c r="M122" s="2">
        <v>14.88</v>
      </c>
      <c r="N122" s="2">
        <v>14.88</v>
      </c>
      <c r="O122" s="2">
        <v>14.88</v>
      </c>
      <c r="P122" s="2" t="s">
        <v>599</v>
      </c>
      <c r="Q122" s="2">
        <v>14.88</v>
      </c>
      <c r="R122" s="1">
        <f t="shared" si="1"/>
        <v>89.28</v>
      </c>
    </row>
    <row r="123" s="1" customFormat="1" spans="1:18">
      <c r="A123" s="2" t="s">
        <v>600</v>
      </c>
      <c r="B123" s="2" t="s">
        <v>601</v>
      </c>
      <c r="C123" s="2" t="s">
        <v>602</v>
      </c>
      <c r="D123" s="2" t="s">
        <v>147</v>
      </c>
      <c r="E123" s="2" t="s">
        <v>36</v>
      </c>
      <c r="F123" s="2" t="s">
        <v>563</v>
      </c>
      <c r="G123" s="2" t="s">
        <v>603</v>
      </c>
      <c r="H123" s="2" t="s">
        <v>147</v>
      </c>
      <c r="I123" s="2" t="s">
        <v>36</v>
      </c>
      <c r="J123" s="2" t="s">
        <v>26</v>
      </c>
      <c r="K123" s="2">
        <v>15</v>
      </c>
      <c r="L123" s="2">
        <v>15</v>
      </c>
      <c r="M123" s="2">
        <v>126.37</v>
      </c>
      <c r="N123" s="2">
        <v>126.37</v>
      </c>
      <c r="O123" s="2">
        <v>126.37</v>
      </c>
      <c r="P123" s="2" t="s">
        <v>604</v>
      </c>
      <c r="Q123" s="2">
        <v>126.37</v>
      </c>
      <c r="R123" s="1">
        <f t="shared" si="1"/>
        <v>1895.55</v>
      </c>
    </row>
    <row r="124" s="1" customFormat="1" spans="1:18">
      <c r="A124" s="2" t="s">
        <v>605</v>
      </c>
      <c r="B124" s="2" t="s">
        <v>79</v>
      </c>
      <c r="C124" s="2" t="s">
        <v>606</v>
      </c>
      <c r="D124" s="2" t="s">
        <v>607</v>
      </c>
      <c r="E124" s="2" t="s">
        <v>50</v>
      </c>
      <c r="F124" s="2" t="s">
        <v>608</v>
      </c>
      <c r="G124" s="2" t="s">
        <v>609</v>
      </c>
      <c r="H124" s="2" t="s">
        <v>610</v>
      </c>
      <c r="I124" s="2" t="s">
        <v>85</v>
      </c>
      <c r="J124" s="2" t="s">
        <v>26</v>
      </c>
      <c r="K124" s="2">
        <v>8</v>
      </c>
      <c r="L124" s="2">
        <v>8</v>
      </c>
      <c r="M124" s="2">
        <v>33.02</v>
      </c>
      <c r="N124" s="2">
        <v>33.02</v>
      </c>
      <c r="O124" s="2">
        <v>33.02</v>
      </c>
      <c r="P124" s="2" t="s">
        <v>611</v>
      </c>
      <c r="Q124" s="2">
        <v>33.02</v>
      </c>
      <c r="R124" s="1">
        <f t="shared" si="1"/>
        <v>264.16</v>
      </c>
    </row>
    <row r="125" s="1" customFormat="1" spans="1:18">
      <c r="A125" s="2" t="s">
        <v>612</v>
      </c>
      <c r="B125" s="2" t="s">
        <v>66</v>
      </c>
      <c r="C125" s="2" t="s">
        <v>613</v>
      </c>
      <c r="D125" s="2" t="s">
        <v>579</v>
      </c>
      <c r="E125" s="2" t="s">
        <v>36</v>
      </c>
      <c r="F125" s="2" t="s">
        <v>614</v>
      </c>
      <c r="G125" s="2" t="s">
        <v>615</v>
      </c>
      <c r="H125" s="2" t="s">
        <v>422</v>
      </c>
      <c r="I125" s="2" t="s">
        <v>72</v>
      </c>
      <c r="J125" s="2" t="s">
        <v>26</v>
      </c>
      <c r="K125" s="2">
        <v>53</v>
      </c>
      <c r="L125" s="2">
        <v>53</v>
      </c>
      <c r="M125" s="2">
        <v>5.61</v>
      </c>
      <c r="N125" s="2">
        <v>5.61</v>
      </c>
      <c r="O125" s="2">
        <v>5.61</v>
      </c>
      <c r="P125" s="2" t="s">
        <v>616</v>
      </c>
      <c r="Q125" s="2">
        <v>5.61</v>
      </c>
      <c r="R125" s="1">
        <f t="shared" si="1"/>
        <v>297.33</v>
      </c>
    </row>
    <row r="126" s="1" customFormat="1" spans="1:18">
      <c r="A126" s="2" t="s">
        <v>617</v>
      </c>
      <c r="B126" s="2" t="s">
        <v>66</v>
      </c>
      <c r="C126" s="2" t="s">
        <v>618</v>
      </c>
      <c r="D126" s="2" t="s">
        <v>619</v>
      </c>
      <c r="E126" s="2" t="s">
        <v>50</v>
      </c>
      <c r="F126" s="2" t="s">
        <v>501</v>
      </c>
      <c r="G126" s="2" t="s">
        <v>620</v>
      </c>
      <c r="H126" s="2" t="s">
        <v>473</v>
      </c>
      <c r="I126" s="2" t="s">
        <v>85</v>
      </c>
      <c r="J126" s="2" t="s">
        <v>26</v>
      </c>
      <c r="K126" s="2">
        <v>1</v>
      </c>
      <c r="L126" s="2">
        <v>0</v>
      </c>
      <c r="M126" s="2">
        <v>72.1</v>
      </c>
      <c r="N126" s="2">
        <v>72.1</v>
      </c>
      <c r="O126" s="2">
        <v>72.1</v>
      </c>
      <c r="P126" s="2" t="s">
        <v>621</v>
      </c>
      <c r="Q126" s="2">
        <v>72.1</v>
      </c>
      <c r="R126" s="1">
        <f t="shared" si="1"/>
        <v>0</v>
      </c>
    </row>
    <row r="127" s="1" customFormat="1" spans="1:18">
      <c r="A127" s="2" t="s">
        <v>617</v>
      </c>
      <c r="B127" s="2" t="s">
        <v>66</v>
      </c>
      <c r="C127" s="2" t="s">
        <v>618</v>
      </c>
      <c r="D127" s="2" t="s">
        <v>619</v>
      </c>
      <c r="E127" s="2" t="s">
        <v>50</v>
      </c>
      <c r="F127" s="2" t="s">
        <v>501</v>
      </c>
      <c r="G127" s="2" t="s">
        <v>622</v>
      </c>
      <c r="H127" s="2" t="s">
        <v>473</v>
      </c>
      <c r="I127" s="2" t="s">
        <v>85</v>
      </c>
      <c r="J127" s="2" t="s">
        <v>26</v>
      </c>
      <c r="K127" s="2">
        <v>28</v>
      </c>
      <c r="L127" s="2">
        <v>29</v>
      </c>
      <c r="M127" s="2">
        <v>72.1</v>
      </c>
      <c r="N127" s="2">
        <v>72.1</v>
      </c>
      <c r="O127" s="2">
        <v>72.1</v>
      </c>
      <c r="P127" s="2" t="s">
        <v>623</v>
      </c>
      <c r="Q127" s="2">
        <v>72.1</v>
      </c>
      <c r="R127" s="1">
        <f t="shared" si="1"/>
        <v>2090.9</v>
      </c>
    </row>
    <row r="128" s="1" customFormat="1" spans="1:18">
      <c r="A128" s="2" t="s">
        <v>624</v>
      </c>
      <c r="B128" s="2" t="s">
        <v>66</v>
      </c>
      <c r="C128" s="2" t="s">
        <v>625</v>
      </c>
      <c r="D128" s="2" t="s">
        <v>626</v>
      </c>
      <c r="E128" s="2" t="s">
        <v>50</v>
      </c>
      <c r="F128" s="2" t="s">
        <v>305</v>
      </c>
      <c r="G128" s="2" t="s">
        <v>627</v>
      </c>
      <c r="H128" s="2" t="s">
        <v>546</v>
      </c>
      <c r="I128" s="2" t="s">
        <v>72</v>
      </c>
      <c r="J128" s="2" t="s">
        <v>26</v>
      </c>
      <c r="K128" s="2">
        <v>44</v>
      </c>
      <c r="L128" s="2">
        <v>44</v>
      </c>
      <c r="M128" s="2">
        <v>53.46</v>
      </c>
      <c r="N128" s="2">
        <v>53.46</v>
      </c>
      <c r="O128" s="2">
        <v>53.46</v>
      </c>
      <c r="P128" s="2" t="s">
        <v>628</v>
      </c>
      <c r="Q128" s="2">
        <v>53.46</v>
      </c>
      <c r="R128" s="1">
        <f t="shared" si="1"/>
        <v>2352.24</v>
      </c>
    </row>
    <row r="129" s="1" customFormat="1" spans="1:18">
      <c r="A129" s="2" t="s">
        <v>624</v>
      </c>
      <c r="B129" s="2" t="s">
        <v>66</v>
      </c>
      <c r="C129" s="2" t="s">
        <v>625</v>
      </c>
      <c r="D129" s="2" t="s">
        <v>626</v>
      </c>
      <c r="E129" s="2" t="s">
        <v>50</v>
      </c>
      <c r="F129" s="2" t="s">
        <v>305</v>
      </c>
      <c r="G129" s="2" t="s">
        <v>629</v>
      </c>
      <c r="H129" s="2" t="s">
        <v>546</v>
      </c>
      <c r="I129" s="2" t="s">
        <v>72</v>
      </c>
      <c r="J129" s="2" t="s">
        <v>26</v>
      </c>
      <c r="K129" s="2">
        <v>130</v>
      </c>
      <c r="L129" s="2">
        <v>130</v>
      </c>
      <c r="M129" s="2">
        <v>53.46</v>
      </c>
      <c r="N129" s="2">
        <v>53.46</v>
      </c>
      <c r="O129" s="2">
        <v>53.46</v>
      </c>
      <c r="P129" s="2" t="s">
        <v>630</v>
      </c>
      <c r="Q129" s="2">
        <v>53.46</v>
      </c>
      <c r="R129" s="1">
        <f t="shared" si="1"/>
        <v>6949.8</v>
      </c>
    </row>
    <row r="130" s="1" customFormat="1" spans="1:18">
      <c r="A130" s="2" t="s">
        <v>631</v>
      </c>
      <c r="B130" s="2" t="s">
        <v>79</v>
      </c>
      <c r="C130" s="2" t="s">
        <v>632</v>
      </c>
      <c r="D130" s="2" t="s">
        <v>341</v>
      </c>
      <c r="E130" s="2" t="s">
        <v>85</v>
      </c>
      <c r="F130" s="2" t="s">
        <v>633</v>
      </c>
      <c r="G130" s="2" t="s">
        <v>634</v>
      </c>
      <c r="H130" s="2" t="s">
        <v>341</v>
      </c>
      <c r="I130" s="2" t="s">
        <v>85</v>
      </c>
      <c r="J130" s="2" t="s">
        <v>26</v>
      </c>
      <c r="K130" s="2">
        <v>42</v>
      </c>
      <c r="L130" s="2">
        <v>42</v>
      </c>
      <c r="M130" s="2">
        <v>0.4837</v>
      </c>
      <c r="N130" s="2">
        <v>0.4837</v>
      </c>
      <c r="O130" s="2">
        <v>0.4837</v>
      </c>
      <c r="P130" s="2" t="s">
        <v>635</v>
      </c>
      <c r="Q130" s="2">
        <v>0.4837</v>
      </c>
      <c r="R130" s="1">
        <f t="shared" ref="R130:R193" si="2">O130*L130</f>
        <v>20.3154</v>
      </c>
    </row>
    <row r="131" s="1" customFormat="1" spans="1:18">
      <c r="A131" s="2" t="s">
        <v>636</v>
      </c>
      <c r="B131" s="2" t="s">
        <v>79</v>
      </c>
      <c r="C131" s="2" t="s">
        <v>637</v>
      </c>
      <c r="D131" s="2" t="s">
        <v>638</v>
      </c>
      <c r="E131" s="2" t="s">
        <v>50</v>
      </c>
      <c r="F131" s="2" t="s">
        <v>639</v>
      </c>
      <c r="G131" s="2" t="s">
        <v>640</v>
      </c>
      <c r="H131" s="2" t="s">
        <v>107</v>
      </c>
      <c r="I131" s="2" t="s">
        <v>85</v>
      </c>
      <c r="J131" s="2" t="s">
        <v>26</v>
      </c>
      <c r="K131" s="2">
        <v>509</v>
      </c>
      <c r="L131" s="2">
        <v>507</v>
      </c>
      <c r="M131" s="2">
        <v>1.86</v>
      </c>
      <c r="N131" s="2">
        <v>1.86</v>
      </c>
      <c r="O131" s="2">
        <v>1.86</v>
      </c>
      <c r="P131" s="2" t="s">
        <v>641</v>
      </c>
      <c r="Q131" s="2">
        <v>1.86</v>
      </c>
      <c r="R131" s="1">
        <f t="shared" si="2"/>
        <v>943.02</v>
      </c>
    </row>
    <row r="132" s="1" customFormat="1" spans="1:18">
      <c r="A132" s="2" t="s">
        <v>642</v>
      </c>
      <c r="B132" s="2" t="s">
        <v>79</v>
      </c>
      <c r="C132" s="2" t="s">
        <v>643</v>
      </c>
      <c r="D132" s="2" t="s">
        <v>644</v>
      </c>
      <c r="E132" s="2" t="s">
        <v>50</v>
      </c>
      <c r="F132" s="2" t="s">
        <v>645</v>
      </c>
      <c r="G132" s="2" t="s">
        <v>646</v>
      </c>
      <c r="H132" s="2" t="s">
        <v>647</v>
      </c>
      <c r="I132" s="2" t="s">
        <v>85</v>
      </c>
      <c r="J132" s="2" t="s">
        <v>26</v>
      </c>
      <c r="K132" s="2">
        <v>43</v>
      </c>
      <c r="L132" s="2">
        <v>43</v>
      </c>
      <c r="M132" s="2">
        <v>12.89</v>
      </c>
      <c r="N132" s="2">
        <v>12.89</v>
      </c>
      <c r="O132" s="2">
        <v>12.89</v>
      </c>
      <c r="P132" s="2" t="s">
        <v>648</v>
      </c>
      <c r="Q132" s="2">
        <v>12.89</v>
      </c>
      <c r="R132" s="1">
        <f t="shared" si="2"/>
        <v>554.27</v>
      </c>
    </row>
    <row r="133" s="1" customFormat="1" spans="1:18">
      <c r="A133" s="2" t="s">
        <v>649</v>
      </c>
      <c r="B133" s="2" t="s">
        <v>79</v>
      </c>
      <c r="C133" s="2" t="s">
        <v>650</v>
      </c>
      <c r="D133" s="2" t="s">
        <v>651</v>
      </c>
      <c r="E133" s="2" t="s">
        <v>50</v>
      </c>
      <c r="F133" s="2" t="s">
        <v>652</v>
      </c>
      <c r="G133" s="2" t="s">
        <v>653</v>
      </c>
      <c r="H133" s="2" t="s">
        <v>284</v>
      </c>
      <c r="I133" s="2" t="s">
        <v>85</v>
      </c>
      <c r="J133" s="2" t="s">
        <v>26</v>
      </c>
      <c r="K133" s="2">
        <v>29</v>
      </c>
      <c r="L133" s="2">
        <v>29</v>
      </c>
      <c r="M133" s="2">
        <v>18.78</v>
      </c>
      <c r="N133" s="2">
        <v>18.78</v>
      </c>
      <c r="O133" s="2">
        <v>18.78</v>
      </c>
      <c r="P133" s="2" t="s">
        <v>654</v>
      </c>
      <c r="Q133" s="2">
        <v>18.78</v>
      </c>
      <c r="R133" s="1">
        <f t="shared" si="2"/>
        <v>544.62</v>
      </c>
    </row>
    <row r="134" s="1" customFormat="1" spans="1:18">
      <c r="A134" s="2" t="s">
        <v>655</v>
      </c>
      <c r="B134" s="2" t="s">
        <v>79</v>
      </c>
      <c r="C134" s="2" t="s">
        <v>656</v>
      </c>
      <c r="D134" s="2" t="s">
        <v>657</v>
      </c>
      <c r="E134" s="2" t="s">
        <v>36</v>
      </c>
      <c r="F134" s="2" t="s">
        <v>658</v>
      </c>
      <c r="G134" s="2" t="s">
        <v>659</v>
      </c>
      <c r="H134" s="2" t="s">
        <v>284</v>
      </c>
      <c r="I134" s="2" t="s">
        <v>85</v>
      </c>
      <c r="J134" s="2" t="s">
        <v>26</v>
      </c>
      <c r="K134" s="2">
        <v>5</v>
      </c>
      <c r="L134" s="2">
        <v>5</v>
      </c>
      <c r="M134" s="2">
        <v>33</v>
      </c>
      <c r="N134" s="2">
        <v>33</v>
      </c>
      <c r="O134" s="2">
        <v>33</v>
      </c>
      <c r="P134" s="2" t="s">
        <v>660</v>
      </c>
      <c r="Q134" s="2">
        <v>33</v>
      </c>
      <c r="R134" s="1">
        <f t="shared" si="2"/>
        <v>165</v>
      </c>
    </row>
    <row r="135" s="1" customFormat="1" spans="1:18">
      <c r="A135" s="2" t="s">
        <v>661</v>
      </c>
      <c r="B135" s="2" t="s">
        <v>362</v>
      </c>
      <c r="C135" s="2" t="s">
        <v>662</v>
      </c>
      <c r="D135" s="2" t="s">
        <v>663</v>
      </c>
      <c r="E135" s="2" t="s">
        <v>50</v>
      </c>
      <c r="F135" s="2" t="s">
        <v>664</v>
      </c>
      <c r="G135" s="2" t="s">
        <v>665</v>
      </c>
      <c r="H135" s="2" t="s">
        <v>473</v>
      </c>
      <c r="I135" s="2" t="s">
        <v>85</v>
      </c>
      <c r="J135" s="2" t="s">
        <v>26</v>
      </c>
      <c r="K135" s="2">
        <v>5</v>
      </c>
      <c r="L135" s="2">
        <v>5</v>
      </c>
      <c r="M135" s="2">
        <v>60.3</v>
      </c>
      <c r="N135" s="2">
        <v>60.3</v>
      </c>
      <c r="O135" s="2">
        <v>60.3</v>
      </c>
      <c r="P135" s="2" t="s">
        <v>666</v>
      </c>
      <c r="Q135" s="2">
        <v>60.3</v>
      </c>
      <c r="R135" s="1">
        <f t="shared" si="2"/>
        <v>301.5</v>
      </c>
    </row>
    <row r="136" s="1" customFormat="1" spans="1:18">
      <c r="A136" s="2" t="s">
        <v>661</v>
      </c>
      <c r="B136" s="2" t="s">
        <v>362</v>
      </c>
      <c r="C136" s="2" t="s">
        <v>662</v>
      </c>
      <c r="D136" s="2" t="s">
        <v>663</v>
      </c>
      <c r="E136" s="2" t="s">
        <v>50</v>
      </c>
      <c r="F136" s="2" t="s">
        <v>664</v>
      </c>
      <c r="G136" s="2" t="s">
        <v>667</v>
      </c>
      <c r="H136" s="2" t="s">
        <v>473</v>
      </c>
      <c r="I136" s="2" t="s">
        <v>85</v>
      </c>
      <c r="J136" s="2" t="s">
        <v>26</v>
      </c>
      <c r="K136" s="2">
        <v>10</v>
      </c>
      <c r="L136" s="2">
        <v>10</v>
      </c>
      <c r="M136" s="2">
        <v>60.3</v>
      </c>
      <c r="N136" s="2">
        <v>60.3</v>
      </c>
      <c r="O136" s="2">
        <v>60.3</v>
      </c>
      <c r="P136" s="2" t="s">
        <v>668</v>
      </c>
      <c r="Q136" s="2">
        <v>60.3</v>
      </c>
      <c r="R136" s="1">
        <f t="shared" si="2"/>
        <v>603</v>
      </c>
    </row>
    <row r="137" s="1" customFormat="1" spans="1:18">
      <c r="A137" s="2" t="s">
        <v>669</v>
      </c>
      <c r="B137" s="2" t="s">
        <v>590</v>
      </c>
      <c r="C137" s="2" t="s">
        <v>670</v>
      </c>
      <c r="D137" s="2" t="s">
        <v>671</v>
      </c>
      <c r="E137" s="2" t="s">
        <v>36</v>
      </c>
      <c r="F137" s="2" t="s">
        <v>672</v>
      </c>
      <c r="G137" s="2" t="s">
        <v>673</v>
      </c>
      <c r="H137" s="2" t="s">
        <v>671</v>
      </c>
      <c r="I137" s="2" t="s">
        <v>36</v>
      </c>
      <c r="J137" s="2" t="s">
        <v>26</v>
      </c>
      <c r="K137" s="2">
        <v>6</v>
      </c>
      <c r="L137" s="2">
        <v>6</v>
      </c>
      <c r="M137" s="2">
        <v>71.01</v>
      </c>
      <c r="N137" s="2">
        <v>71.01</v>
      </c>
      <c r="O137" s="2">
        <v>71.01</v>
      </c>
      <c r="P137" s="2" t="s">
        <v>674</v>
      </c>
      <c r="Q137" s="2">
        <v>71.01</v>
      </c>
      <c r="R137" s="1">
        <f t="shared" si="2"/>
        <v>426.06</v>
      </c>
    </row>
    <row r="138" s="1" customFormat="1" spans="1:18">
      <c r="A138" s="2" t="s">
        <v>675</v>
      </c>
      <c r="B138" s="2" t="s">
        <v>79</v>
      </c>
      <c r="C138" s="2" t="s">
        <v>676</v>
      </c>
      <c r="D138" s="2" t="s">
        <v>463</v>
      </c>
      <c r="E138" s="2" t="s">
        <v>36</v>
      </c>
      <c r="F138" s="2" t="s">
        <v>677</v>
      </c>
      <c r="G138" s="2" t="s">
        <v>678</v>
      </c>
      <c r="H138" s="2" t="s">
        <v>466</v>
      </c>
      <c r="I138" s="2" t="s">
        <v>85</v>
      </c>
      <c r="J138" s="2" t="s">
        <v>26</v>
      </c>
      <c r="K138" s="2">
        <v>16</v>
      </c>
      <c r="L138" s="2">
        <v>16</v>
      </c>
      <c r="M138" s="2">
        <v>16.8</v>
      </c>
      <c r="N138" s="2">
        <v>16.8</v>
      </c>
      <c r="O138" s="2">
        <v>16.8</v>
      </c>
      <c r="P138" s="2" t="s">
        <v>679</v>
      </c>
      <c r="Q138" s="2">
        <v>16.8</v>
      </c>
      <c r="R138" s="1">
        <f t="shared" si="2"/>
        <v>268.8</v>
      </c>
    </row>
    <row r="139" s="1" customFormat="1" spans="1:18">
      <c r="A139" s="2" t="s">
        <v>680</v>
      </c>
      <c r="B139" s="2" t="s">
        <v>595</v>
      </c>
      <c r="C139" s="2" t="s">
        <v>681</v>
      </c>
      <c r="D139" s="2" t="s">
        <v>682</v>
      </c>
      <c r="E139" s="2" t="s">
        <v>21</v>
      </c>
      <c r="F139" s="2" t="s">
        <v>683</v>
      </c>
      <c r="G139" s="2" t="s">
        <v>684</v>
      </c>
      <c r="H139" s="2" t="s">
        <v>682</v>
      </c>
      <c r="I139" s="2" t="s">
        <v>21</v>
      </c>
      <c r="J139" s="2" t="s">
        <v>26</v>
      </c>
      <c r="K139" s="2">
        <v>12</v>
      </c>
      <c r="L139" s="2">
        <v>12</v>
      </c>
      <c r="M139" s="2">
        <v>11.62</v>
      </c>
      <c r="N139" s="2">
        <v>11.62</v>
      </c>
      <c r="O139" s="2">
        <v>11.62</v>
      </c>
      <c r="P139" s="2" t="s">
        <v>685</v>
      </c>
      <c r="Q139" s="2">
        <v>11.62</v>
      </c>
      <c r="R139" s="1">
        <f t="shared" si="2"/>
        <v>139.44</v>
      </c>
    </row>
    <row r="140" s="1" customFormat="1" spans="1:18">
      <c r="A140" s="2" t="s">
        <v>686</v>
      </c>
      <c r="B140" s="2" t="s">
        <v>41</v>
      </c>
      <c r="C140" s="2" t="s">
        <v>687</v>
      </c>
      <c r="D140" s="2" t="s">
        <v>422</v>
      </c>
      <c r="E140" s="2" t="s">
        <v>21</v>
      </c>
      <c r="F140" s="2" t="s">
        <v>688</v>
      </c>
      <c r="G140" s="2" t="s">
        <v>689</v>
      </c>
      <c r="H140" s="2" t="s">
        <v>422</v>
      </c>
      <c r="I140" s="2" t="s">
        <v>21</v>
      </c>
      <c r="J140" s="2" t="s">
        <v>26</v>
      </c>
      <c r="K140" s="2">
        <v>10</v>
      </c>
      <c r="L140" s="2">
        <v>10</v>
      </c>
      <c r="M140" s="2">
        <v>103.9</v>
      </c>
      <c r="N140" s="2">
        <v>103.9</v>
      </c>
      <c r="O140" s="2">
        <v>103.9</v>
      </c>
      <c r="P140" s="2" t="s">
        <v>690</v>
      </c>
      <c r="Q140" s="2">
        <v>103.9</v>
      </c>
      <c r="R140" s="1">
        <f t="shared" si="2"/>
        <v>1039</v>
      </c>
    </row>
    <row r="141" s="1" customFormat="1" spans="1:18">
      <c r="A141" s="2" t="s">
        <v>686</v>
      </c>
      <c r="B141" s="2" t="s">
        <v>41</v>
      </c>
      <c r="C141" s="2" t="s">
        <v>687</v>
      </c>
      <c r="D141" s="2" t="s">
        <v>422</v>
      </c>
      <c r="E141" s="2" t="s">
        <v>21</v>
      </c>
      <c r="F141" s="2" t="s">
        <v>688</v>
      </c>
      <c r="G141" s="2" t="s">
        <v>691</v>
      </c>
      <c r="H141" s="2" t="s">
        <v>422</v>
      </c>
      <c r="I141" s="2" t="s">
        <v>21</v>
      </c>
      <c r="J141" s="2" t="s">
        <v>26</v>
      </c>
      <c r="K141" s="2">
        <v>1</v>
      </c>
      <c r="L141" s="2">
        <v>1</v>
      </c>
      <c r="M141" s="2">
        <v>103.9</v>
      </c>
      <c r="N141" s="2">
        <v>103.9</v>
      </c>
      <c r="O141" s="2">
        <v>103.9</v>
      </c>
      <c r="P141" s="2" t="s">
        <v>692</v>
      </c>
      <c r="Q141" s="2">
        <v>103.9</v>
      </c>
      <c r="R141" s="1">
        <f t="shared" si="2"/>
        <v>103.9</v>
      </c>
    </row>
    <row r="142" s="1" customFormat="1" spans="1:18">
      <c r="A142" s="2" t="s">
        <v>693</v>
      </c>
      <c r="B142" s="2" t="s">
        <v>694</v>
      </c>
      <c r="C142" s="2" t="s">
        <v>695</v>
      </c>
      <c r="D142" s="2" t="s">
        <v>696</v>
      </c>
      <c r="E142" s="2" t="s">
        <v>36</v>
      </c>
      <c r="F142" s="2" t="s">
        <v>697</v>
      </c>
      <c r="G142" s="2" t="s">
        <v>698</v>
      </c>
      <c r="H142" s="2" t="s">
        <v>699</v>
      </c>
      <c r="I142" s="2" t="s">
        <v>36</v>
      </c>
      <c r="J142" s="2" t="s">
        <v>26</v>
      </c>
      <c r="K142" s="2">
        <v>30</v>
      </c>
      <c r="L142" s="2">
        <v>30</v>
      </c>
      <c r="M142" s="2">
        <v>53.78</v>
      </c>
      <c r="N142" s="2">
        <v>53.78</v>
      </c>
      <c r="O142" s="2">
        <v>53.78</v>
      </c>
      <c r="P142" s="2" t="s">
        <v>700</v>
      </c>
      <c r="Q142" s="2">
        <v>53.78</v>
      </c>
      <c r="R142" s="1">
        <f t="shared" si="2"/>
        <v>1613.4</v>
      </c>
    </row>
    <row r="143" s="1" customFormat="1" spans="1:18">
      <c r="A143" s="2" t="s">
        <v>701</v>
      </c>
      <c r="B143" s="2" t="s">
        <v>595</v>
      </c>
      <c r="C143" s="2" t="s">
        <v>702</v>
      </c>
      <c r="D143" s="2" t="s">
        <v>284</v>
      </c>
      <c r="E143" s="2" t="s">
        <v>21</v>
      </c>
      <c r="F143" s="2" t="s">
        <v>703</v>
      </c>
      <c r="G143" s="2" t="s">
        <v>704</v>
      </c>
      <c r="H143" s="2" t="s">
        <v>284</v>
      </c>
      <c r="I143" s="2" t="s">
        <v>21</v>
      </c>
      <c r="J143" s="2" t="s">
        <v>26</v>
      </c>
      <c r="K143" s="2">
        <v>5</v>
      </c>
      <c r="L143" s="2">
        <v>5</v>
      </c>
      <c r="M143" s="2">
        <v>60.32</v>
      </c>
      <c r="N143" s="2">
        <v>60.32</v>
      </c>
      <c r="O143" s="2">
        <v>60.32</v>
      </c>
      <c r="P143" s="2" t="s">
        <v>705</v>
      </c>
      <c r="Q143" s="2">
        <v>60.32</v>
      </c>
      <c r="R143" s="1">
        <f t="shared" si="2"/>
        <v>301.6</v>
      </c>
    </row>
    <row r="144" s="1" customFormat="1" spans="1:18">
      <c r="A144" s="2" t="s">
        <v>701</v>
      </c>
      <c r="B144" s="2" t="s">
        <v>595</v>
      </c>
      <c r="C144" s="2" t="s">
        <v>702</v>
      </c>
      <c r="D144" s="2" t="s">
        <v>284</v>
      </c>
      <c r="E144" s="2" t="s">
        <v>21</v>
      </c>
      <c r="F144" s="2" t="s">
        <v>703</v>
      </c>
      <c r="G144" s="2" t="s">
        <v>706</v>
      </c>
      <c r="H144" s="2" t="s">
        <v>284</v>
      </c>
      <c r="I144" s="2" t="s">
        <v>21</v>
      </c>
      <c r="J144" s="2" t="s">
        <v>26</v>
      </c>
      <c r="K144" s="2">
        <v>20</v>
      </c>
      <c r="L144" s="2">
        <v>20</v>
      </c>
      <c r="M144" s="2">
        <v>60.32</v>
      </c>
      <c r="N144" s="2">
        <v>60.32</v>
      </c>
      <c r="O144" s="2">
        <v>60.32</v>
      </c>
      <c r="P144" s="2" t="s">
        <v>707</v>
      </c>
      <c r="Q144" s="2">
        <v>60.32</v>
      </c>
      <c r="R144" s="1">
        <f t="shared" si="2"/>
        <v>1206.4</v>
      </c>
    </row>
    <row r="145" s="1" customFormat="1" spans="1:18">
      <c r="A145" s="2" t="s">
        <v>708</v>
      </c>
      <c r="B145" s="2" t="s">
        <v>66</v>
      </c>
      <c r="C145" s="2" t="s">
        <v>709</v>
      </c>
      <c r="D145" s="2" t="s">
        <v>607</v>
      </c>
      <c r="E145" s="2" t="s">
        <v>50</v>
      </c>
      <c r="F145" s="2" t="s">
        <v>710</v>
      </c>
      <c r="G145" s="2" t="s">
        <v>711</v>
      </c>
      <c r="H145" s="2" t="s">
        <v>610</v>
      </c>
      <c r="I145" s="2" t="s">
        <v>72</v>
      </c>
      <c r="J145" s="2" t="s">
        <v>26</v>
      </c>
      <c r="K145" s="2">
        <v>29</v>
      </c>
      <c r="L145" s="2">
        <v>30</v>
      </c>
      <c r="M145" s="2">
        <v>4.05</v>
      </c>
      <c r="N145" s="2">
        <v>4.05</v>
      </c>
      <c r="O145" s="2">
        <v>4.05</v>
      </c>
      <c r="P145" s="2" t="s">
        <v>712</v>
      </c>
      <c r="Q145" s="2">
        <v>4.05</v>
      </c>
      <c r="R145" s="1">
        <f t="shared" si="2"/>
        <v>121.5</v>
      </c>
    </row>
    <row r="146" s="1" customFormat="1" spans="1:18">
      <c r="A146" s="2" t="s">
        <v>713</v>
      </c>
      <c r="B146" s="2" t="s">
        <v>590</v>
      </c>
      <c r="C146" s="2" t="s">
        <v>714</v>
      </c>
      <c r="D146" s="2" t="s">
        <v>147</v>
      </c>
      <c r="E146" s="2" t="s">
        <v>36</v>
      </c>
      <c r="F146" s="2" t="s">
        <v>715</v>
      </c>
      <c r="G146" s="2" t="s">
        <v>716</v>
      </c>
      <c r="H146" s="2" t="s">
        <v>147</v>
      </c>
      <c r="I146" s="2" t="s">
        <v>36</v>
      </c>
      <c r="J146" s="2" t="s">
        <v>26</v>
      </c>
      <c r="K146" s="2">
        <v>47</v>
      </c>
      <c r="L146" s="2">
        <v>46</v>
      </c>
      <c r="M146" s="2">
        <v>11.09</v>
      </c>
      <c r="N146" s="2">
        <v>11.09</v>
      </c>
      <c r="O146" s="2">
        <v>11.09</v>
      </c>
      <c r="P146" s="2" t="s">
        <v>717</v>
      </c>
      <c r="Q146" s="2">
        <v>11.09</v>
      </c>
      <c r="R146" s="1">
        <f t="shared" si="2"/>
        <v>510.14</v>
      </c>
    </row>
    <row r="147" s="1" customFormat="1" spans="1:18">
      <c r="A147" s="2" t="s">
        <v>718</v>
      </c>
      <c r="B147" s="2" t="s">
        <v>79</v>
      </c>
      <c r="C147" s="2" t="s">
        <v>719</v>
      </c>
      <c r="D147" s="2" t="s">
        <v>720</v>
      </c>
      <c r="E147" s="2" t="s">
        <v>50</v>
      </c>
      <c r="F147" s="2" t="s">
        <v>721</v>
      </c>
      <c r="G147" s="2" t="s">
        <v>722</v>
      </c>
      <c r="H147" s="2" t="s">
        <v>546</v>
      </c>
      <c r="I147" s="2" t="s">
        <v>85</v>
      </c>
      <c r="J147" s="2" t="s">
        <v>26</v>
      </c>
      <c r="K147" s="2">
        <v>28</v>
      </c>
      <c r="L147" s="2">
        <v>28</v>
      </c>
      <c r="M147" s="2">
        <v>4.2</v>
      </c>
      <c r="N147" s="2">
        <v>4.2</v>
      </c>
      <c r="O147" s="2">
        <v>4.2</v>
      </c>
      <c r="P147" s="2" t="s">
        <v>723</v>
      </c>
      <c r="Q147" s="2">
        <v>4.2</v>
      </c>
      <c r="R147" s="1">
        <f t="shared" si="2"/>
        <v>117.6</v>
      </c>
    </row>
    <row r="148" s="1" customFormat="1" spans="1:18">
      <c r="A148" s="2" t="s">
        <v>724</v>
      </c>
      <c r="B148" s="2" t="s">
        <v>79</v>
      </c>
      <c r="C148" s="2" t="s">
        <v>725</v>
      </c>
      <c r="D148" s="2" t="s">
        <v>726</v>
      </c>
      <c r="E148" s="2" t="s">
        <v>36</v>
      </c>
      <c r="F148" s="2" t="s">
        <v>727</v>
      </c>
      <c r="G148" s="2" t="s">
        <v>728</v>
      </c>
      <c r="H148" s="2" t="s">
        <v>729</v>
      </c>
      <c r="I148" s="2" t="s">
        <v>85</v>
      </c>
      <c r="J148" s="2" t="s">
        <v>26</v>
      </c>
      <c r="K148" s="2">
        <v>4</v>
      </c>
      <c r="L148" s="2">
        <v>4</v>
      </c>
      <c r="M148" s="2">
        <v>12</v>
      </c>
      <c r="N148" s="2">
        <v>12</v>
      </c>
      <c r="O148" s="2">
        <v>12</v>
      </c>
      <c r="P148" s="2" t="s">
        <v>730</v>
      </c>
      <c r="Q148" s="2">
        <v>12</v>
      </c>
      <c r="R148" s="1">
        <f t="shared" si="2"/>
        <v>48</v>
      </c>
    </row>
    <row r="149" s="1" customFormat="1" spans="1:18">
      <c r="A149" s="2" t="s">
        <v>731</v>
      </c>
      <c r="B149" s="2" t="s">
        <v>732</v>
      </c>
      <c r="C149" s="2" t="s">
        <v>733</v>
      </c>
      <c r="D149" s="2" t="s">
        <v>734</v>
      </c>
      <c r="E149" s="2" t="s">
        <v>50</v>
      </c>
      <c r="F149" s="2" t="s">
        <v>735</v>
      </c>
      <c r="G149" s="2" t="s">
        <v>736</v>
      </c>
      <c r="H149" s="2" t="s">
        <v>466</v>
      </c>
      <c r="I149" s="2" t="s">
        <v>54</v>
      </c>
      <c r="J149" s="2" t="s">
        <v>26</v>
      </c>
      <c r="K149" s="2">
        <v>39</v>
      </c>
      <c r="L149" s="2">
        <v>39</v>
      </c>
      <c r="M149" s="2">
        <v>34.65</v>
      </c>
      <c r="N149" s="2">
        <v>34.65</v>
      </c>
      <c r="O149" s="2">
        <v>34.65</v>
      </c>
      <c r="P149" s="2" t="s">
        <v>737</v>
      </c>
      <c r="Q149" s="2">
        <v>34.65</v>
      </c>
      <c r="R149" s="1">
        <f t="shared" si="2"/>
        <v>1351.35</v>
      </c>
    </row>
    <row r="150" s="1" customFormat="1" spans="1:18">
      <c r="A150" s="2" t="s">
        <v>738</v>
      </c>
      <c r="B150" s="2" t="s">
        <v>79</v>
      </c>
      <c r="C150" s="2" t="s">
        <v>739</v>
      </c>
      <c r="D150" s="2" t="s">
        <v>740</v>
      </c>
      <c r="E150" s="2" t="s">
        <v>50</v>
      </c>
      <c r="F150" s="2" t="s">
        <v>741</v>
      </c>
      <c r="G150" s="2" t="s">
        <v>742</v>
      </c>
      <c r="H150" s="2" t="s">
        <v>743</v>
      </c>
      <c r="I150" s="2" t="s">
        <v>85</v>
      </c>
      <c r="J150" s="2" t="s">
        <v>26</v>
      </c>
      <c r="K150" s="2">
        <v>10</v>
      </c>
      <c r="L150" s="2">
        <v>10</v>
      </c>
      <c r="M150" s="2">
        <v>82.43</v>
      </c>
      <c r="N150" s="2">
        <v>82.43</v>
      </c>
      <c r="O150" s="2">
        <v>82.43</v>
      </c>
      <c r="P150" s="2" t="s">
        <v>744</v>
      </c>
      <c r="Q150" s="2">
        <v>82.43</v>
      </c>
      <c r="R150" s="1">
        <f t="shared" si="2"/>
        <v>824.3</v>
      </c>
    </row>
    <row r="151" s="1" customFormat="1" spans="1:18">
      <c r="A151" s="2" t="s">
        <v>745</v>
      </c>
      <c r="B151" s="2" t="s">
        <v>79</v>
      </c>
      <c r="C151" s="2" t="s">
        <v>746</v>
      </c>
      <c r="D151" s="2" t="s">
        <v>107</v>
      </c>
      <c r="E151" s="2" t="s">
        <v>85</v>
      </c>
      <c r="F151" s="2" t="s">
        <v>747</v>
      </c>
      <c r="G151" s="2" t="s">
        <v>748</v>
      </c>
      <c r="H151" s="2" t="s">
        <v>107</v>
      </c>
      <c r="I151" s="2" t="s">
        <v>85</v>
      </c>
      <c r="J151" s="2" t="s">
        <v>26</v>
      </c>
      <c r="K151" s="2">
        <v>1223</v>
      </c>
      <c r="L151" s="2">
        <v>1223</v>
      </c>
      <c r="M151" s="2">
        <v>0.049</v>
      </c>
      <c r="N151" s="2">
        <v>0.049</v>
      </c>
      <c r="O151" s="2">
        <v>0.049</v>
      </c>
      <c r="P151" s="2" t="s">
        <v>749</v>
      </c>
      <c r="Q151" s="2">
        <v>0.049</v>
      </c>
      <c r="R151" s="1">
        <f t="shared" si="2"/>
        <v>59.927</v>
      </c>
    </row>
    <row r="152" s="1" customFormat="1" spans="1:18">
      <c r="A152" s="2" t="s">
        <v>745</v>
      </c>
      <c r="B152" s="2" t="s">
        <v>79</v>
      </c>
      <c r="C152" s="2" t="s">
        <v>746</v>
      </c>
      <c r="D152" s="2" t="s">
        <v>107</v>
      </c>
      <c r="E152" s="2" t="s">
        <v>85</v>
      </c>
      <c r="F152" s="2" t="s">
        <v>747</v>
      </c>
      <c r="G152" s="2" t="s">
        <v>750</v>
      </c>
      <c r="H152" s="2" t="s">
        <v>107</v>
      </c>
      <c r="I152" s="2" t="s">
        <v>85</v>
      </c>
      <c r="J152" s="2" t="s">
        <v>26</v>
      </c>
      <c r="K152" s="2">
        <v>1000</v>
      </c>
      <c r="L152" s="2">
        <v>1000</v>
      </c>
      <c r="M152" s="2">
        <v>0.049</v>
      </c>
      <c r="N152" s="2">
        <v>0.049</v>
      </c>
      <c r="O152" s="2">
        <v>0.049</v>
      </c>
      <c r="P152" s="2" t="s">
        <v>751</v>
      </c>
      <c r="Q152" s="2">
        <v>0.049</v>
      </c>
      <c r="R152" s="1">
        <f t="shared" si="2"/>
        <v>49</v>
      </c>
    </row>
    <row r="153" s="1" customFormat="1" spans="1:18">
      <c r="A153" s="2" t="s">
        <v>745</v>
      </c>
      <c r="B153" s="2" t="s">
        <v>79</v>
      </c>
      <c r="C153" s="2" t="s">
        <v>746</v>
      </c>
      <c r="D153" s="2" t="s">
        <v>107</v>
      </c>
      <c r="E153" s="2" t="s">
        <v>85</v>
      </c>
      <c r="F153" s="2" t="s">
        <v>747</v>
      </c>
      <c r="G153" s="2" t="s">
        <v>752</v>
      </c>
      <c r="H153" s="2" t="s">
        <v>107</v>
      </c>
      <c r="I153" s="2" t="s">
        <v>85</v>
      </c>
      <c r="J153" s="2" t="s">
        <v>26</v>
      </c>
      <c r="K153" s="2">
        <v>351</v>
      </c>
      <c r="L153" s="2">
        <v>351</v>
      </c>
      <c r="M153" s="2">
        <v>0.049</v>
      </c>
      <c r="N153" s="2">
        <v>0.049</v>
      </c>
      <c r="O153" s="2">
        <v>0.049</v>
      </c>
      <c r="P153" s="2" t="s">
        <v>753</v>
      </c>
      <c r="Q153" s="2">
        <v>0.049</v>
      </c>
      <c r="R153" s="1">
        <f t="shared" si="2"/>
        <v>17.199</v>
      </c>
    </row>
    <row r="154" s="1" customFormat="1" spans="1:18">
      <c r="A154" s="2" t="s">
        <v>754</v>
      </c>
      <c r="B154" s="2" t="s">
        <v>755</v>
      </c>
      <c r="C154" s="2" t="s">
        <v>756</v>
      </c>
      <c r="D154" s="2" t="s">
        <v>757</v>
      </c>
      <c r="E154" s="2" t="s">
        <v>21</v>
      </c>
      <c r="F154" s="2" t="s">
        <v>758</v>
      </c>
      <c r="G154" s="2" t="s">
        <v>759</v>
      </c>
      <c r="H154" s="2" t="s">
        <v>757</v>
      </c>
      <c r="I154" s="2" t="s">
        <v>21</v>
      </c>
      <c r="J154" s="2" t="s">
        <v>26</v>
      </c>
      <c r="K154" s="2">
        <v>66</v>
      </c>
      <c r="L154" s="2">
        <v>66</v>
      </c>
      <c r="M154" s="2">
        <v>2.4</v>
      </c>
      <c r="N154" s="2">
        <v>2.4</v>
      </c>
      <c r="O154" s="2">
        <v>2.4</v>
      </c>
      <c r="P154" s="2" t="s">
        <v>760</v>
      </c>
      <c r="Q154" s="2">
        <v>2.4</v>
      </c>
      <c r="R154" s="1">
        <f t="shared" si="2"/>
        <v>158.4</v>
      </c>
    </row>
    <row r="155" s="1" customFormat="1" spans="1:18">
      <c r="A155" s="2" t="s">
        <v>761</v>
      </c>
      <c r="B155" s="2" t="s">
        <v>79</v>
      </c>
      <c r="C155" s="2" t="s">
        <v>762</v>
      </c>
      <c r="D155" s="2" t="s">
        <v>438</v>
      </c>
      <c r="E155" s="2" t="s">
        <v>50</v>
      </c>
      <c r="F155" s="2" t="s">
        <v>763</v>
      </c>
      <c r="G155" s="2" t="s">
        <v>764</v>
      </c>
      <c r="H155" s="2" t="s">
        <v>412</v>
      </c>
      <c r="I155" s="2" t="s">
        <v>85</v>
      </c>
      <c r="J155" s="2" t="s">
        <v>26</v>
      </c>
      <c r="K155" s="2">
        <v>217</v>
      </c>
      <c r="L155" s="2">
        <v>207</v>
      </c>
      <c r="M155" s="2">
        <v>61.04</v>
      </c>
      <c r="N155" s="2">
        <v>61.04</v>
      </c>
      <c r="O155" s="2">
        <v>61.04</v>
      </c>
      <c r="P155" s="2" t="s">
        <v>765</v>
      </c>
      <c r="Q155" s="2">
        <v>61.04</v>
      </c>
      <c r="R155" s="1">
        <f t="shared" si="2"/>
        <v>12635.28</v>
      </c>
    </row>
    <row r="156" s="1" customFormat="1" spans="1:18">
      <c r="A156" s="2" t="s">
        <v>766</v>
      </c>
      <c r="B156" s="2" t="s">
        <v>79</v>
      </c>
      <c r="C156" s="2" t="s">
        <v>767</v>
      </c>
      <c r="D156" s="2" t="s">
        <v>768</v>
      </c>
      <c r="E156" s="2" t="s">
        <v>50</v>
      </c>
      <c r="F156" s="2" t="s">
        <v>769</v>
      </c>
      <c r="G156" s="2" t="s">
        <v>770</v>
      </c>
      <c r="H156" s="2" t="s">
        <v>422</v>
      </c>
      <c r="I156" s="2" t="s">
        <v>85</v>
      </c>
      <c r="J156" s="2" t="s">
        <v>26</v>
      </c>
      <c r="K156" s="2">
        <v>21</v>
      </c>
      <c r="L156" s="2">
        <v>21</v>
      </c>
      <c r="M156" s="2">
        <v>22.77</v>
      </c>
      <c r="N156" s="2">
        <v>22.77</v>
      </c>
      <c r="O156" s="2">
        <v>22.77</v>
      </c>
      <c r="P156" s="2" t="s">
        <v>771</v>
      </c>
      <c r="Q156" s="2">
        <v>22.77</v>
      </c>
      <c r="R156" s="1">
        <f t="shared" si="2"/>
        <v>478.17</v>
      </c>
    </row>
    <row r="157" s="1" customFormat="1" spans="1:18">
      <c r="A157" s="2" t="s">
        <v>766</v>
      </c>
      <c r="B157" s="2" t="s">
        <v>79</v>
      </c>
      <c r="C157" s="2" t="s">
        <v>767</v>
      </c>
      <c r="D157" s="2" t="s">
        <v>768</v>
      </c>
      <c r="E157" s="2" t="s">
        <v>50</v>
      </c>
      <c r="F157" s="2" t="s">
        <v>769</v>
      </c>
      <c r="G157" s="2" t="s">
        <v>772</v>
      </c>
      <c r="H157" s="2" t="s">
        <v>422</v>
      </c>
      <c r="I157" s="2" t="s">
        <v>85</v>
      </c>
      <c r="J157" s="2" t="s">
        <v>26</v>
      </c>
      <c r="K157" s="2">
        <v>560</v>
      </c>
      <c r="L157" s="2">
        <v>560</v>
      </c>
      <c r="M157" s="2">
        <v>22.77</v>
      </c>
      <c r="N157" s="2">
        <v>22.77</v>
      </c>
      <c r="O157" s="2">
        <v>22.77</v>
      </c>
      <c r="P157" s="2" t="s">
        <v>773</v>
      </c>
      <c r="Q157" s="2">
        <v>22.77</v>
      </c>
      <c r="R157" s="1">
        <f t="shared" si="2"/>
        <v>12751.2</v>
      </c>
    </row>
    <row r="158" s="1" customFormat="1" spans="1:18">
      <c r="A158" s="2" t="s">
        <v>774</v>
      </c>
      <c r="B158" s="2" t="s">
        <v>66</v>
      </c>
      <c r="C158" s="2" t="s">
        <v>775</v>
      </c>
      <c r="D158" s="2" t="s">
        <v>776</v>
      </c>
      <c r="E158" s="2" t="s">
        <v>50</v>
      </c>
      <c r="F158" s="2" t="s">
        <v>777</v>
      </c>
      <c r="G158" s="2" t="s">
        <v>778</v>
      </c>
      <c r="H158" s="2" t="s">
        <v>546</v>
      </c>
      <c r="I158" s="2" t="s">
        <v>72</v>
      </c>
      <c r="J158" s="2" t="s">
        <v>26</v>
      </c>
      <c r="K158" s="2">
        <v>35</v>
      </c>
      <c r="L158" s="2">
        <v>35</v>
      </c>
      <c r="M158" s="2">
        <v>12.6</v>
      </c>
      <c r="N158" s="2">
        <v>12.6</v>
      </c>
      <c r="O158" s="2">
        <v>12.6</v>
      </c>
      <c r="P158" s="2" t="s">
        <v>779</v>
      </c>
      <c r="Q158" s="2">
        <v>12.6</v>
      </c>
      <c r="R158" s="1">
        <f t="shared" si="2"/>
        <v>441</v>
      </c>
    </row>
    <row r="159" s="1" customFormat="1" spans="1:18">
      <c r="A159" s="2" t="s">
        <v>774</v>
      </c>
      <c r="B159" s="2" t="s">
        <v>66</v>
      </c>
      <c r="C159" s="2" t="s">
        <v>775</v>
      </c>
      <c r="D159" s="2" t="s">
        <v>776</v>
      </c>
      <c r="E159" s="2" t="s">
        <v>50</v>
      </c>
      <c r="F159" s="2" t="s">
        <v>777</v>
      </c>
      <c r="G159" s="2" t="s">
        <v>780</v>
      </c>
      <c r="H159" s="2" t="s">
        <v>546</v>
      </c>
      <c r="I159" s="2" t="s">
        <v>72</v>
      </c>
      <c r="J159" s="2" t="s">
        <v>26</v>
      </c>
      <c r="K159" s="2">
        <v>10</v>
      </c>
      <c r="L159" s="2">
        <v>10</v>
      </c>
      <c r="M159" s="2">
        <v>12.6</v>
      </c>
      <c r="N159" s="2">
        <v>12.6</v>
      </c>
      <c r="O159" s="2">
        <v>12.6</v>
      </c>
      <c r="P159" s="2" t="s">
        <v>781</v>
      </c>
      <c r="Q159" s="2">
        <v>12.6</v>
      </c>
      <c r="R159" s="1">
        <f t="shared" si="2"/>
        <v>126</v>
      </c>
    </row>
    <row r="160" s="1" customFormat="1" spans="1:18">
      <c r="A160" s="2" t="s">
        <v>782</v>
      </c>
      <c r="B160" s="2" t="s">
        <v>79</v>
      </c>
      <c r="C160" s="2" t="s">
        <v>783</v>
      </c>
      <c r="D160" s="2" t="s">
        <v>784</v>
      </c>
      <c r="E160" s="2" t="s">
        <v>36</v>
      </c>
      <c r="F160" s="2" t="s">
        <v>785</v>
      </c>
      <c r="G160" s="2" t="s">
        <v>786</v>
      </c>
      <c r="H160" s="2" t="s">
        <v>787</v>
      </c>
      <c r="I160" s="2" t="s">
        <v>85</v>
      </c>
      <c r="J160" s="2" t="s">
        <v>26</v>
      </c>
      <c r="K160" s="2">
        <v>8</v>
      </c>
      <c r="L160" s="2">
        <v>8</v>
      </c>
      <c r="M160" s="2">
        <v>30</v>
      </c>
      <c r="N160" s="2">
        <v>30</v>
      </c>
      <c r="O160" s="2">
        <v>30</v>
      </c>
      <c r="P160" s="2" t="s">
        <v>788</v>
      </c>
      <c r="Q160" s="2">
        <v>30</v>
      </c>
      <c r="R160" s="1">
        <f t="shared" si="2"/>
        <v>240</v>
      </c>
    </row>
    <row r="161" s="1" customFormat="1" spans="1:18">
      <c r="A161" s="2" t="s">
        <v>789</v>
      </c>
      <c r="B161" s="2" t="s">
        <v>732</v>
      </c>
      <c r="C161" s="2" t="s">
        <v>790</v>
      </c>
      <c r="D161" s="2" t="s">
        <v>791</v>
      </c>
      <c r="E161" s="2" t="s">
        <v>50</v>
      </c>
      <c r="F161" s="2" t="s">
        <v>792</v>
      </c>
      <c r="G161" s="2" t="s">
        <v>793</v>
      </c>
      <c r="H161" s="2" t="s">
        <v>647</v>
      </c>
      <c r="I161" s="2" t="s">
        <v>54</v>
      </c>
      <c r="J161" s="2" t="s">
        <v>26</v>
      </c>
      <c r="K161" s="2">
        <v>194</v>
      </c>
      <c r="L161" s="2">
        <v>194</v>
      </c>
      <c r="M161" s="2">
        <v>22.12</v>
      </c>
      <c r="N161" s="2">
        <v>22.12</v>
      </c>
      <c r="O161" s="2">
        <v>22.12</v>
      </c>
      <c r="P161" s="2" t="s">
        <v>794</v>
      </c>
      <c r="Q161" s="2">
        <v>22.12</v>
      </c>
      <c r="R161" s="1">
        <f t="shared" si="2"/>
        <v>4291.28</v>
      </c>
    </row>
    <row r="162" s="1" customFormat="1" spans="1:18">
      <c r="A162" s="2" t="s">
        <v>795</v>
      </c>
      <c r="B162" s="2" t="s">
        <v>33</v>
      </c>
      <c r="C162" s="2" t="s">
        <v>796</v>
      </c>
      <c r="D162" s="2" t="s">
        <v>107</v>
      </c>
      <c r="E162" s="2" t="s">
        <v>21</v>
      </c>
      <c r="F162" s="2" t="s">
        <v>797</v>
      </c>
      <c r="G162" s="2" t="s">
        <v>798</v>
      </c>
      <c r="H162" s="2" t="s">
        <v>107</v>
      </c>
      <c r="I162" s="2" t="s">
        <v>21</v>
      </c>
      <c r="J162" s="2" t="s">
        <v>26</v>
      </c>
      <c r="K162" s="2">
        <v>200</v>
      </c>
      <c r="L162" s="2">
        <v>198</v>
      </c>
      <c r="M162" s="2">
        <v>1.36</v>
      </c>
      <c r="N162" s="2">
        <v>1.36</v>
      </c>
      <c r="O162" s="2">
        <v>1.36</v>
      </c>
      <c r="P162" s="2" t="s">
        <v>799</v>
      </c>
      <c r="Q162" s="2">
        <v>1.36</v>
      </c>
      <c r="R162" s="1">
        <f t="shared" si="2"/>
        <v>269.28</v>
      </c>
    </row>
    <row r="163" s="1" customFormat="1" spans="1:18">
      <c r="A163" s="2" t="s">
        <v>800</v>
      </c>
      <c r="B163" s="2" t="s">
        <v>79</v>
      </c>
      <c r="C163" s="2" t="s">
        <v>801</v>
      </c>
      <c r="D163" s="2" t="s">
        <v>647</v>
      </c>
      <c r="E163" s="2" t="s">
        <v>85</v>
      </c>
      <c r="F163" s="2" t="s">
        <v>530</v>
      </c>
      <c r="G163" s="2" t="s">
        <v>802</v>
      </c>
      <c r="H163" s="2" t="s">
        <v>647</v>
      </c>
      <c r="I163" s="2" t="s">
        <v>85</v>
      </c>
      <c r="J163" s="2" t="s">
        <v>26</v>
      </c>
      <c r="K163" s="2">
        <v>1457</v>
      </c>
      <c r="L163" s="2">
        <v>1457</v>
      </c>
      <c r="M163" s="2">
        <v>0.24</v>
      </c>
      <c r="N163" s="2">
        <v>0.24</v>
      </c>
      <c r="O163" s="2">
        <v>0.24</v>
      </c>
      <c r="P163" s="2" t="s">
        <v>803</v>
      </c>
      <c r="Q163" s="2">
        <v>0.24</v>
      </c>
      <c r="R163" s="1">
        <f t="shared" si="2"/>
        <v>349.68</v>
      </c>
    </row>
    <row r="164" s="1" customFormat="1" spans="1:18">
      <c r="A164" s="2" t="s">
        <v>804</v>
      </c>
      <c r="B164" s="2" t="s">
        <v>33</v>
      </c>
      <c r="C164" s="2" t="s">
        <v>805</v>
      </c>
      <c r="D164" s="2" t="s">
        <v>107</v>
      </c>
      <c r="E164" s="2" t="s">
        <v>21</v>
      </c>
      <c r="F164" s="2" t="s">
        <v>645</v>
      </c>
      <c r="G164" s="2" t="s">
        <v>806</v>
      </c>
      <c r="H164" s="2" t="s">
        <v>107</v>
      </c>
      <c r="I164" s="2" t="s">
        <v>21</v>
      </c>
      <c r="J164" s="2" t="s">
        <v>26</v>
      </c>
      <c r="K164" s="2">
        <v>2</v>
      </c>
      <c r="L164" s="2">
        <v>2</v>
      </c>
      <c r="M164" s="2">
        <v>118</v>
      </c>
      <c r="N164" s="2">
        <v>118</v>
      </c>
      <c r="O164" s="2">
        <v>118</v>
      </c>
      <c r="P164" s="2" t="s">
        <v>807</v>
      </c>
      <c r="Q164" s="2">
        <v>118</v>
      </c>
      <c r="R164" s="1">
        <f t="shared" si="2"/>
        <v>236</v>
      </c>
    </row>
    <row r="165" s="1" customFormat="1" spans="1:18">
      <c r="A165" s="2" t="s">
        <v>804</v>
      </c>
      <c r="B165" s="2" t="s">
        <v>33</v>
      </c>
      <c r="C165" s="2" t="s">
        <v>805</v>
      </c>
      <c r="D165" s="2" t="s">
        <v>107</v>
      </c>
      <c r="E165" s="2" t="s">
        <v>21</v>
      </c>
      <c r="F165" s="2" t="s">
        <v>645</v>
      </c>
      <c r="G165" s="2" t="s">
        <v>808</v>
      </c>
      <c r="H165" s="2" t="s">
        <v>107</v>
      </c>
      <c r="I165" s="2" t="s">
        <v>21</v>
      </c>
      <c r="J165" s="2" t="s">
        <v>26</v>
      </c>
      <c r="K165" s="2">
        <v>16</v>
      </c>
      <c r="L165" s="2">
        <v>16</v>
      </c>
      <c r="M165" s="2">
        <v>118</v>
      </c>
      <c r="N165" s="2">
        <v>118</v>
      </c>
      <c r="O165" s="2">
        <v>118</v>
      </c>
      <c r="P165" s="2" t="s">
        <v>809</v>
      </c>
      <c r="Q165" s="2">
        <v>118</v>
      </c>
      <c r="R165" s="1">
        <f t="shared" si="2"/>
        <v>1888</v>
      </c>
    </row>
    <row r="166" s="1" customFormat="1" spans="1:18">
      <c r="A166" s="2" t="s">
        <v>810</v>
      </c>
      <c r="B166" s="2" t="s">
        <v>66</v>
      </c>
      <c r="C166" s="2" t="s">
        <v>811</v>
      </c>
      <c r="D166" s="2" t="s">
        <v>812</v>
      </c>
      <c r="E166" s="2" t="s">
        <v>50</v>
      </c>
      <c r="F166" s="2" t="s">
        <v>813</v>
      </c>
      <c r="G166" s="2" t="s">
        <v>814</v>
      </c>
      <c r="H166" s="2" t="s">
        <v>546</v>
      </c>
      <c r="I166" s="2" t="s">
        <v>72</v>
      </c>
      <c r="J166" s="2" t="s">
        <v>26</v>
      </c>
      <c r="K166" s="2">
        <v>8</v>
      </c>
      <c r="L166" s="2">
        <v>8</v>
      </c>
      <c r="M166" s="2">
        <v>80.64</v>
      </c>
      <c r="N166" s="2">
        <v>80.64</v>
      </c>
      <c r="O166" s="2">
        <v>80.64</v>
      </c>
      <c r="P166" s="2" t="s">
        <v>815</v>
      </c>
      <c r="Q166" s="2">
        <v>80.64</v>
      </c>
      <c r="R166" s="1">
        <f t="shared" si="2"/>
        <v>645.12</v>
      </c>
    </row>
    <row r="167" s="1" customFormat="1" spans="1:18">
      <c r="A167" s="2" t="s">
        <v>816</v>
      </c>
      <c r="B167" s="2" t="s">
        <v>817</v>
      </c>
      <c r="C167" s="2" t="s">
        <v>818</v>
      </c>
      <c r="D167" s="2" t="s">
        <v>819</v>
      </c>
      <c r="E167" s="2" t="s">
        <v>50</v>
      </c>
      <c r="F167" s="2" t="s">
        <v>820</v>
      </c>
      <c r="G167" s="2" t="s">
        <v>821</v>
      </c>
      <c r="H167" s="2" t="s">
        <v>822</v>
      </c>
      <c r="I167" s="2" t="s">
        <v>72</v>
      </c>
      <c r="J167" s="2" t="s">
        <v>26</v>
      </c>
      <c r="K167" s="2">
        <v>1</v>
      </c>
      <c r="L167" s="2">
        <v>1</v>
      </c>
      <c r="M167" s="2">
        <v>3.67</v>
      </c>
      <c r="N167" s="2">
        <v>3.67</v>
      </c>
      <c r="O167" s="2">
        <v>3.67</v>
      </c>
      <c r="P167" s="2" t="s">
        <v>823</v>
      </c>
      <c r="Q167" s="2">
        <v>3.67</v>
      </c>
      <c r="R167" s="1">
        <f t="shared" si="2"/>
        <v>3.67</v>
      </c>
    </row>
    <row r="168" s="1" customFormat="1" spans="1:18">
      <c r="A168" s="2" t="s">
        <v>824</v>
      </c>
      <c r="B168" s="2" t="s">
        <v>79</v>
      </c>
      <c r="C168" s="2" t="s">
        <v>825</v>
      </c>
      <c r="D168" s="2" t="s">
        <v>826</v>
      </c>
      <c r="E168" s="2" t="s">
        <v>50</v>
      </c>
      <c r="F168" s="2" t="s">
        <v>99</v>
      </c>
      <c r="G168" s="2" t="s">
        <v>827</v>
      </c>
      <c r="H168" s="2" t="s">
        <v>120</v>
      </c>
      <c r="I168" s="2" t="s">
        <v>85</v>
      </c>
      <c r="J168" s="2" t="s">
        <v>26</v>
      </c>
      <c r="K168" s="2">
        <v>2</v>
      </c>
      <c r="L168" s="2">
        <v>2</v>
      </c>
      <c r="M168" s="2">
        <v>75.56</v>
      </c>
      <c r="N168" s="2">
        <v>75.56</v>
      </c>
      <c r="O168" s="2">
        <v>75.56</v>
      </c>
      <c r="P168" s="2" t="s">
        <v>828</v>
      </c>
      <c r="Q168" s="2">
        <v>75.56</v>
      </c>
      <c r="R168" s="1">
        <f t="shared" si="2"/>
        <v>151.12</v>
      </c>
    </row>
    <row r="169" s="1" customFormat="1" spans="1:18">
      <c r="A169" s="2" t="s">
        <v>824</v>
      </c>
      <c r="B169" s="2" t="s">
        <v>79</v>
      </c>
      <c r="C169" s="2" t="s">
        <v>825</v>
      </c>
      <c r="D169" s="2" t="s">
        <v>826</v>
      </c>
      <c r="E169" s="2" t="s">
        <v>50</v>
      </c>
      <c r="F169" s="2" t="s">
        <v>99</v>
      </c>
      <c r="G169" s="2" t="s">
        <v>829</v>
      </c>
      <c r="H169" s="2" t="s">
        <v>120</v>
      </c>
      <c r="I169" s="2" t="s">
        <v>85</v>
      </c>
      <c r="J169" s="2" t="s">
        <v>26</v>
      </c>
      <c r="K169" s="2">
        <v>20</v>
      </c>
      <c r="L169" s="2">
        <v>20</v>
      </c>
      <c r="M169" s="2">
        <v>75.56</v>
      </c>
      <c r="N169" s="2">
        <v>75.56</v>
      </c>
      <c r="O169" s="2">
        <v>75.56</v>
      </c>
      <c r="P169" s="2" t="s">
        <v>830</v>
      </c>
      <c r="Q169" s="2">
        <v>75.56</v>
      </c>
      <c r="R169" s="1">
        <f t="shared" si="2"/>
        <v>1511.2</v>
      </c>
    </row>
    <row r="170" s="1" customFormat="1" spans="1:18">
      <c r="A170" s="2" t="s">
        <v>831</v>
      </c>
      <c r="B170" s="2" t="s">
        <v>79</v>
      </c>
      <c r="C170" s="2" t="s">
        <v>832</v>
      </c>
      <c r="D170" s="2" t="s">
        <v>492</v>
      </c>
      <c r="E170" s="2" t="s">
        <v>50</v>
      </c>
      <c r="F170" s="2" t="s">
        <v>833</v>
      </c>
      <c r="G170" s="2" t="s">
        <v>834</v>
      </c>
      <c r="H170" s="2" t="s">
        <v>412</v>
      </c>
      <c r="I170" s="2" t="s">
        <v>85</v>
      </c>
      <c r="J170" s="2" t="s">
        <v>26</v>
      </c>
      <c r="K170" s="2">
        <v>45</v>
      </c>
      <c r="L170" s="2">
        <v>45</v>
      </c>
      <c r="M170" s="2">
        <v>4.18</v>
      </c>
      <c r="N170" s="2">
        <v>4.18</v>
      </c>
      <c r="O170" s="2">
        <v>4.18</v>
      </c>
      <c r="P170" s="2" t="s">
        <v>835</v>
      </c>
      <c r="Q170" s="2">
        <v>4.18</v>
      </c>
      <c r="R170" s="1">
        <f t="shared" si="2"/>
        <v>188.1</v>
      </c>
    </row>
    <row r="171" s="1" customFormat="1" spans="1:18">
      <c r="A171" s="2" t="s">
        <v>831</v>
      </c>
      <c r="B171" s="2" t="s">
        <v>79</v>
      </c>
      <c r="C171" s="2" t="s">
        <v>832</v>
      </c>
      <c r="D171" s="2" t="s">
        <v>492</v>
      </c>
      <c r="E171" s="2" t="s">
        <v>50</v>
      </c>
      <c r="F171" s="2" t="s">
        <v>833</v>
      </c>
      <c r="G171" s="2" t="s">
        <v>836</v>
      </c>
      <c r="H171" s="2" t="s">
        <v>412</v>
      </c>
      <c r="I171" s="2" t="s">
        <v>85</v>
      </c>
      <c r="J171" s="2" t="s">
        <v>26</v>
      </c>
      <c r="K171" s="2">
        <v>7</v>
      </c>
      <c r="L171" s="2">
        <v>7</v>
      </c>
      <c r="M171" s="2">
        <v>4.18</v>
      </c>
      <c r="N171" s="2">
        <v>4.18</v>
      </c>
      <c r="O171" s="2">
        <v>4.18</v>
      </c>
      <c r="P171" s="2" t="s">
        <v>837</v>
      </c>
      <c r="Q171" s="2">
        <v>4.18</v>
      </c>
      <c r="R171" s="1">
        <f t="shared" si="2"/>
        <v>29.26</v>
      </c>
    </row>
    <row r="172" s="1" customFormat="1" spans="1:18">
      <c r="A172" s="2" t="s">
        <v>838</v>
      </c>
      <c r="B172" s="2" t="s">
        <v>79</v>
      </c>
      <c r="C172" s="2" t="s">
        <v>839</v>
      </c>
      <c r="D172" s="2" t="s">
        <v>840</v>
      </c>
      <c r="E172" s="2" t="s">
        <v>50</v>
      </c>
      <c r="F172" s="2" t="s">
        <v>841</v>
      </c>
      <c r="G172" s="2" t="s">
        <v>842</v>
      </c>
      <c r="H172" s="2" t="s">
        <v>822</v>
      </c>
      <c r="I172" s="2" t="s">
        <v>85</v>
      </c>
      <c r="J172" s="2" t="s">
        <v>26</v>
      </c>
      <c r="K172" s="2">
        <v>142</v>
      </c>
      <c r="L172" s="2">
        <v>142</v>
      </c>
      <c r="M172" s="2">
        <v>2.64</v>
      </c>
      <c r="N172" s="2">
        <v>2.64</v>
      </c>
      <c r="O172" s="2">
        <v>2.64</v>
      </c>
      <c r="P172" s="2" t="s">
        <v>843</v>
      </c>
      <c r="Q172" s="2">
        <v>2.64</v>
      </c>
      <c r="R172" s="1">
        <f t="shared" si="2"/>
        <v>374.88</v>
      </c>
    </row>
    <row r="173" s="1" customFormat="1" spans="1:18">
      <c r="A173" s="2" t="s">
        <v>844</v>
      </c>
      <c r="B173" s="2" t="s">
        <v>66</v>
      </c>
      <c r="C173" s="2" t="s">
        <v>845</v>
      </c>
      <c r="D173" s="2" t="s">
        <v>846</v>
      </c>
      <c r="E173" s="2" t="s">
        <v>50</v>
      </c>
      <c r="F173" s="2" t="s">
        <v>847</v>
      </c>
      <c r="G173" s="2" t="s">
        <v>848</v>
      </c>
      <c r="H173" s="2" t="s">
        <v>849</v>
      </c>
      <c r="I173" s="2" t="s">
        <v>72</v>
      </c>
      <c r="J173" s="2" t="s">
        <v>26</v>
      </c>
      <c r="K173" s="2">
        <v>123</v>
      </c>
      <c r="L173" s="2">
        <v>123</v>
      </c>
      <c r="M173" s="2">
        <v>4.26</v>
      </c>
      <c r="N173" s="2">
        <v>4.26</v>
      </c>
      <c r="O173" s="2">
        <v>4.26</v>
      </c>
      <c r="P173" s="2" t="s">
        <v>850</v>
      </c>
      <c r="Q173" s="2">
        <v>4.26</v>
      </c>
      <c r="R173" s="1">
        <f t="shared" si="2"/>
        <v>523.98</v>
      </c>
    </row>
    <row r="174" s="1" customFormat="1" spans="1:18">
      <c r="A174" s="2" t="s">
        <v>851</v>
      </c>
      <c r="B174" s="2" t="s">
        <v>79</v>
      </c>
      <c r="C174" s="2" t="s">
        <v>852</v>
      </c>
      <c r="D174" s="2" t="s">
        <v>853</v>
      </c>
      <c r="E174" s="2" t="s">
        <v>50</v>
      </c>
      <c r="F174" s="2" t="s">
        <v>854</v>
      </c>
      <c r="G174" s="2" t="s">
        <v>855</v>
      </c>
      <c r="H174" s="2" t="s">
        <v>849</v>
      </c>
      <c r="I174" s="2" t="s">
        <v>85</v>
      </c>
      <c r="J174" s="2" t="s">
        <v>26</v>
      </c>
      <c r="K174" s="2">
        <v>5</v>
      </c>
      <c r="L174" s="2">
        <v>5</v>
      </c>
      <c r="M174" s="2">
        <v>141.53</v>
      </c>
      <c r="N174" s="2">
        <v>141.53</v>
      </c>
      <c r="O174" s="2">
        <v>141.53</v>
      </c>
      <c r="P174" s="2" t="s">
        <v>856</v>
      </c>
      <c r="Q174" s="2">
        <v>141.53</v>
      </c>
      <c r="R174" s="1">
        <f t="shared" si="2"/>
        <v>707.65</v>
      </c>
    </row>
    <row r="175" s="1" customFormat="1" spans="1:18">
      <c r="A175" s="2" t="s">
        <v>857</v>
      </c>
      <c r="B175" s="2" t="s">
        <v>362</v>
      </c>
      <c r="C175" s="2" t="s">
        <v>858</v>
      </c>
      <c r="D175" s="2" t="s">
        <v>859</v>
      </c>
      <c r="E175" s="2" t="s">
        <v>50</v>
      </c>
      <c r="F175" s="2" t="s">
        <v>860</v>
      </c>
      <c r="G175" s="2" t="s">
        <v>861</v>
      </c>
      <c r="H175" s="2" t="s">
        <v>107</v>
      </c>
      <c r="I175" s="2" t="s">
        <v>85</v>
      </c>
      <c r="J175" s="2" t="s">
        <v>26</v>
      </c>
      <c r="K175" s="2">
        <v>72</v>
      </c>
      <c r="L175" s="2">
        <v>72</v>
      </c>
      <c r="M175" s="2">
        <v>7.15</v>
      </c>
      <c r="N175" s="2">
        <v>7.15</v>
      </c>
      <c r="O175" s="2">
        <v>7.15</v>
      </c>
      <c r="P175" s="2" t="s">
        <v>862</v>
      </c>
      <c r="Q175" s="2">
        <v>7.15</v>
      </c>
      <c r="R175" s="1">
        <f t="shared" si="2"/>
        <v>514.8</v>
      </c>
    </row>
    <row r="176" s="1" customFormat="1" spans="1:18">
      <c r="A176" s="2" t="s">
        <v>863</v>
      </c>
      <c r="B176" s="2" t="s">
        <v>79</v>
      </c>
      <c r="C176" s="2" t="s">
        <v>864</v>
      </c>
      <c r="D176" s="2" t="s">
        <v>865</v>
      </c>
      <c r="E176" s="2" t="s">
        <v>50</v>
      </c>
      <c r="F176" s="2" t="s">
        <v>866</v>
      </c>
      <c r="G176" s="2" t="s">
        <v>867</v>
      </c>
      <c r="H176" s="2" t="s">
        <v>107</v>
      </c>
      <c r="I176" s="2" t="s">
        <v>85</v>
      </c>
      <c r="J176" s="2" t="s">
        <v>26</v>
      </c>
      <c r="K176" s="2">
        <v>51</v>
      </c>
      <c r="L176" s="2">
        <v>52</v>
      </c>
      <c r="M176" s="2">
        <v>10.5</v>
      </c>
      <c r="N176" s="2">
        <v>10.5</v>
      </c>
      <c r="O176" s="2">
        <v>10.5</v>
      </c>
      <c r="P176" s="2" t="s">
        <v>868</v>
      </c>
      <c r="Q176" s="2">
        <v>10.5</v>
      </c>
      <c r="R176" s="1">
        <f t="shared" si="2"/>
        <v>546</v>
      </c>
    </row>
    <row r="177" s="1" customFormat="1" spans="1:18">
      <c r="A177" s="2" t="s">
        <v>869</v>
      </c>
      <c r="B177" s="2" t="s">
        <v>870</v>
      </c>
      <c r="C177" s="2" t="s">
        <v>871</v>
      </c>
      <c r="D177" s="2" t="s">
        <v>872</v>
      </c>
      <c r="E177" s="2" t="s">
        <v>873</v>
      </c>
      <c r="F177" s="2" t="s">
        <v>874</v>
      </c>
      <c r="G177" s="2" t="s">
        <v>875</v>
      </c>
      <c r="H177" s="2" t="s">
        <v>872</v>
      </c>
      <c r="I177" s="2" t="s">
        <v>873</v>
      </c>
      <c r="J177" s="2" t="s">
        <v>26</v>
      </c>
      <c r="K177" s="2">
        <v>9</v>
      </c>
      <c r="L177" s="2">
        <v>9</v>
      </c>
      <c r="M177" s="2">
        <v>70.71</v>
      </c>
      <c r="N177" s="2">
        <v>70.71</v>
      </c>
      <c r="O177" s="2">
        <v>70.71</v>
      </c>
      <c r="P177" s="2" t="s">
        <v>876</v>
      </c>
      <c r="Q177" s="2">
        <v>70.71</v>
      </c>
      <c r="R177" s="1">
        <f t="shared" si="2"/>
        <v>636.39</v>
      </c>
    </row>
    <row r="178" s="1" customFormat="1" spans="1:18">
      <c r="A178" s="2" t="s">
        <v>877</v>
      </c>
      <c r="B178" s="2" t="s">
        <v>595</v>
      </c>
      <c r="C178" s="2" t="s">
        <v>878</v>
      </c>
      <c r="D178" s="2" t="s">
        <v>107</v>
      </c>
      <c r="E178" s="2" t="s">
        <v>21</v>
      </c>
      <c r="F178" s="2" t="s">
        <v>879</v>
      </c>
      <c r="G178" s="2" t="s">
        <v>880</v>
      </c>
      <c r="H178" s="2" t="s">
        <v>107</v>
      </c>
      <c r="I178" s="2" t="s">
        <v>21</v>
      </c>
      <c r="J178" s="2" t="s">
        <v>26</v>
      </c>
      <c r="K178" s="2">
        <v>57</v>
      </c>
      <c r="L178" s="2">
        <v>57</v>
      </c>
      <c r="M178" s="2">
        <v>16.41</v>
      </c>
      <c r="N178" s="2">
        <v>16.41</v>
      </c>
      <c r="O178" s="2">
        <v>16.41</v>
      </c>
      <c r="P178" s="2" t="s">
        <v>881</v>
      </c>
      <c r="Q178" s="2">
        <v>16.41</v>
      </c>
      <c r="R178" s="1">
        <f t="shared" si="2"/>
        <v>935.37</v>
      </c>
    </row>
    <row r="179" s="1" customFormat="1" spans="1:18">
      <c r="A179" s="2" t="s">
        <v>882</v>
      </c>
      <c r="B179" s="2" t="s">
        <v>79</v>
      </c>
      <c r="C179" s="2" t="s">
        <v>883</v>
      </c>
      <c r="D179" s="2" t="s">
        <v>884</v>
      </c>
      <c r="E179" s="2" t="s">
        <v>50</v>
      </c>
      <c r="F179" s="2" t="s">
        <v>885</v>
      </c>
      <c r="G179" s="2" t="s">
        <v>886</v>
      </c>
      <c r="H179" s="2" t="s">
        <v>887</v>
      </c>
      <c r="I179" s="2" t="s">
        <v>85</v>
      </c>
      <c r="J179" s="2" t="s">
        <v>26</v>
      </c>
      <c r="K179" s="2">
        <v>29</v>
      </c>
      <c r="L179" s="2">
        <v>29</v>
      </c>
      <c r="M179" s="2">
        <v>23.66</v>
      </c>
      <c r="N179" s="2">
        <v>23.66</v>
      </c>
      <c r="O179" s="2">
        <v>23.66</v>
      </c>
      <c r="P179" s="2" t="s">
        <v>888</v>
      </c>
      <c r="Q179" s="2">
        <v>23.66</v>
      </c>
      <c r="R179" s="1">
        <f t="shared" si="2"/>
        <v>686.14</v>
      </c>
    </row>
    <row r="180" s="1" customFormat="1" spans="1:18">
      <c r="A180" s="2" t="s">
        <v>882</v>
      </c>
      <c r="B180" s="2" t="s">
        <v>79</v>
      </c>
      <c r="C180" s="2" t="s">
        <v>883</v>
      </c>
      <c r="D180" s="2" t="s">
        <v>884</v>
      </c>
      <c r="E180" s="2" t="s">
        <v>50</v>
      </c>
      <c r="F180" s="2" t="s">
        <v>885</v>
      </c>
      <c r="G180" s="2" t="s">
        <v>889</v>
      </c>
      <c r="H180" s="2" t="s">
        <v>887</v>
      </c>
      <c r="I180" s="2" t="s">
        <v>85</v>
      </c>
      <c r="J180" s="2" t="s">
        <v>26</v>
      </c>
      <c r="K180" s="2">
        <v>10</v>
      </c>
      <c r="L180" s="2">
        <v>10</v>
      </c>
      <c r="M180" s="2">
        <v>23.66</v>
      </c>
      <c r="N180" s="2">
        <v>23.66</v>
      </c>
      <c r="O180" s="2">
        <v>23.66</v>
      </c>
      <c r="P180" s="2" t="s">
        <v>890</v>
      </c>
      <c r="Q180" s="2">
        <v>23.66</v>
      </c>
      <c r="R180" s="1">
        <f t="shared" si="2"/>
        <v>236.6</v>
      </c>
    </row>
    <row r="181" s="1" customFormat="1" spans="1:18">
      <c r="A181" s="2" t="s">
        <v>891</v>
      </c>
      <c r="B181" s="2" t="s">
        <v>66</v>
      </c>
      <c r="C181" s="2" t="s">
        <v>892</v>
      </c>
      <c r="D181" s="2" t="s">
        <v>492</v>
      </c>
      <c r="E181" s="2" t="s">
        <v>36</v>
      </c>
      <c r="F181" s="2" t="s">
        <v>893</v>
      </c>
      <c r="G181" s="2" t="s">
        <v>894</v>
      </c>
      <c r="H181" s="2" t="s">
        <v>412</v>
      </c>
      <c r="I181" s="2" t="s">
        <v>72</v>
      </c>
      <c r="J181" s="2" t="s">
        <v>26</v>
      </c>
      <c r="K181" s="2">
        <v>14</v>
      </c>
      <c r="L181" s="2">
        <v>14</v>
      </c>
      <c r="M181" s="2">
        <v>30</v>
      </c>
      <c r="N181" s="2">
        <v>30</v>
      </c>
      <c r="O181" s="2">
        <v>30</v>
      </c>
      <c r="P181" s="2" t="s">
        <v>895</v>
      </c>
      <c r="Q181" s="2">
        <v>30</v>
      </c>
      <c r="R181" s="1">
        <f t="shared" si="2"/>
        <v>420</v>
      </c>
    </row>
    <row r="182" s="1" customFormat="1" spans="1:18">
      <c r="A182" s="2" t="s">
        <v>896</v>
      </c>
      <c r="B182" s="2" t="s">
        <v>79</v>
      </c>
      <c r="C182" s="2" t="s">
        <v>897</v>
      </c>
      <c r="D182" s="2" t="s">
        <v>898</v>
      </c>
      <c r="E182" s="2" t="s">
        <v>50</v>
      </c>
      <c r="F182" s="2" t="s">
        <v>288</v>
      </c>
      <c r="G182" s="2" t="s">
        <v>899</v>
      </c>
      <c r="H182" s="2" t="s">
        <v>900</v>
      </c>
      <c r="I182" s="2" t="s">
        <v>85</v>
      </c>
      <c r="J182" s="2" t="s">
        <v>26</v>
      </c>
      <c r="K182" s="2">
        <v>7</v>
      </c>
      <c r="L182" s="2">
        <v>7</v>
      </c>
      <c r="M182" s="2">
        <v>250.5</v>
      </c>
      <c r="N182" s="2">
        <v>250.5</v>
      </c>
      <c r="O182" s="2">
        <v>250.5</v>
      </c>
      <c r="P182" s="2" t="s">
        <v>901</v>
      </c>
      <c r="Q182" s="2">
        <v>250.5</v>
      </c>
      <c r="R182" s="1">
        <f t="shared" si="2"/>
        <v>1753.5</v>
      </c>
    </row>
    <row r="183" s="1" customFormat="1" spans="1:18">
      <c r="A183" s="2" t="s">
        <v>902</v>
      </c>
      <c r="B183" s="2" t="s">
        <v>79</v>
      </c>
      <c r="C183" s="2" t="s">
        <v>903</v>
      </c>
      <c r="D183" s="2" t="s">
        <v>904</v>
      </c>
      <c r="E183" s="2" t="s">
        <v>50</v>
      </c>
      <c r="F183" s="2" t="s">
        <v>905</v>
      </c>
      <c r="G183" s="2" t="s">
        <v>906</v>
      </c>
      <c r="H183" s="2" t="s">
        <v>887</v>
      </c>
      <c r="I183" s="2" t="s">
        <v>85</v>
      </c>
      <c r="J183" s="2" t="s">
        <v>26</v>
      </c>
      <c r="K183" s="2">
        <v>39</v>
      </c>
      <c r="L183" s="2">
        <v>40</v>
      </c>
      <c r="M183" s="2">
        <v>8</v>
      </c>
      <c r="N183" s="2">
        <v>8</v>
      </c>
      <c r="O183" s="2">
        <v>8</v>
      </c>
      <c r="P183" s="2" t="s">
        <v>907</v>
      </c>
      <c r="Q183" s="2">
        <v>8</v>
      </c>
      <c r="R183" s="1">
        <f t="shared" si="2"/>
        <v>320</v>
      </c>
    </row>
    <row r="184" s="1" customFormat="1" spans="1:18">
      <c r="A184" s="2" t="s">
        <v>902</v>
      </c>
      <c r="B184" s="2" t="s">
        <v>79</v>
      </c>
      <c r="C184" s="2" t="s">
        <v>903</v>
      </c>
      <c r="D184" s="2" t="s">
        <v>904</v>
      </c>
      <c r="E184" s="2" t="s">
        <v>50</v>
      </c>
      <c r="F184" s="2" t="s">
        <v>908</v>
      </c>
      <c r="G184" s="2" t="s">
        <v>909</v>
      </c>
      <c r="H184" s="2" t="s">
        <v>887</v>
      </c>
      <c r="I184" s="2" t="s">
        <v>85</v>
      </c>
      <c r="J184" s="2" t="s">
        <v>26</v>
      </c>
      <c r="K184" s="2">
        <v>1</v>
      </c>
      <c r="L184" s="2">
        <v>0</v>
      </c>
      <c r="M184" s="2">
        <v>5.5</v>
      </c>
      <c r="N184" s="2">
        <v>5.5</v>
      </c>
      <c r="O184" s="2">
        <v>5.5</v>
      </c>
      <c r="P184" s="2" t="s">
        <v>910</v>
      </c>
      <c r="Q184" s="2">
        <v>5.5</v>
      </c>
      <c r="R184" s="1">
        <f t="shared" si="2"/>
        <v>0</v>
      </c>
    </row>
    <row r="185" s="1" customFormat="1" spans="1:18">
      <c r="A185" s="2" t="s">
        <v>911</v>
      </c>
      <c r="B185" s="2" t="s">
        <v>755</v>
      </c>
      <c r="C185" s="2" t="s">
        <v>912</v>
      </c>
      <c r="D185" s="2" t="s">
        <v>913</v>
      </c>
      <c r="E185" s="2" t="s">
        <v>21</v>
      </c>
      <c r="F185" s="2" t="s">
        <v>758</v>
      </c>
      <c r="G185" s="2" t="s">
        <v>914</v>
      </c>
      <c r="H185" s="2" t="s">
        <v>913</v>
      </c>
      <c r="I185" s="2" t="s">
        <v>21</v>
      </c>
      <c r="J185" s="2" t="s">
        <v>26</v>
      </c>
      <c r="K185" s="2">
        <v>18</v>
      </c>
      <c r="L185" s="2">
        <v>18</v>
      </c>
      <c r="M185" s="2">
        <v>2.3</v>
      </c>
      <c r="N185" s="2">
        <v>2.3</v>
      </c>
      <c r="O185" s="2">
        <v>2.3</v>
      </c>
      <c r="P185" s="2" t="s">
        <v>915</v>
      </c>
      <c r="Q185" s="2">
        <v>2.3</v>
      </c>
      <c r="R185" s="1">
        <f t="shared" si="2"/>
        <v>41.4</v>
      </c>
    </row>
    <row r="186" s="1" customFormat="1" spans="1:18">
      <c r="A186" s="2" t="s">
        <v>916</v>
      </c>
      <c r="B186" s="2" t="s">
        <v>917</v>
      </c>
      <c r="C186" s="2" t="s">
        <v>918</v>
      </c>
      <c r="D186" s="2" t="s">
        <v>147</v>
      </c>
      <c r="E186" s="2" t="s">
        <v>36</v>
      </c>
      <c r="F186" s="2" t="s">
        <v>919</v>
      </c>
      <c r="G186" s="2" t="s">
        <v>920</v>
      </c>
      <c r="H186" s="2" t="s">
        <v>147</v>
      </c>
      <c r="I186" s="2" t="s">
        <v>36</v>
      </c>
      <c r="J186" s="2" t="s">
        <v>26</v>
      </c>
      <c r="K186" s="2">
        <v>50</v>
      </c>
      <c r="L186" s="2">
        <v>50</v>
      </c>
      <c r="M186" s="2">
        <v>52</v>
      </c>
      <c r="N186" s="2">
        <v>52</v>
      </c>
      <c r="O186" s="2">
        <v>52</v>
      </c>
      <c r="P186" s="2" t="s">
        <v>921</v>
      </c>
      <c r="Q186" s="2">
        <v>52</v>
      </c>
      <c r="R186" s="1">
        <f t="shared" si="2"/>
        <v>2600</v>
      </c>
    </row>
    <row r="187" s="1" customFormat="1" spans="1:18">
      <c r="A187" s="2" t="s">
        <v>922</v>
      </c>
      <c r="B187" s="2" t="s">
        <v>79</v>
      </c>
      <c r="C187" s="2" t="s">
        <v>923</v>
      </c>
      <c r="D187" s="2" t="s">
        <v>924</v>
      </c>
      <c r="E187" s="2" t="s">
        <v>36</v>
      </c>
      <c r="F187" s="2" t="s">
        <v>925</v>
      </c>
      <c r="G187" s="2" t="s">
        <v>926</v>
      </c>
      <c r="H187" s="2" t="s">
        <v>887</v>
      </c>
      <c r="I187" s="2" t="s">
        <v>85</v>
      </c>
      <c r="J187" s="2" t="s">
        <v>26</v>
      </c>
      <c r="K187" s="2">
        <v>33</v>
      </c>
      <c r="L187" s="2">
        <v>33</v>
      </c>
      <c r="M187" s="2">
        <v>12</v>
      </c>
      <c r="N187" s="2">
        <v>12</v>
      </c>
      <c r="O187" s="2">
        <v>12</v>
      </c>
      <c r="P187" s="2" t="s">
        <v>927</v>
      </c>
      <c r="Q187" s="2">
        <v>12</v>
      </c>
      <c r="R187" s="1">
        <f t="shared" si="2"/>
        <v>396</v>
      </c>
    </row>
    <row r="188" s="1" customFormat="1" spans="1:18">
      <c r="A188" s="2" t="s">
        <v>928</v>
      </c>
      <c r="B188" s="2" t="s">
        <v>66</v>
      </c>
      <c r="C188" s="2" t="s">
        <v>929</v>
      </c>
      <c r="D188" s="2" t="s">
        <v>930</v>
      </c>
      <c r="E188" s="2" t="s">
        <v>36</v>
      </c>
      <c r="F188" s="2" t="s">
        <v>931</v>
      </c>
      <c r="G188" s="2" t="s">
        <v>932</v>
      </c>
      <c r="H188" s="2" t="s">
        <v>933</v>
      </c>
      <c r="I188" s="2" t="s">
        <v>72</v>
      </c>
      <c r="J188" s="2" t="s">
        <v>26</v>
      </c>
      <c r="K188" s="2">
        <v>17</v>
      </c>
      <c r="L188" s="2">
        <v>18</v>
      </c>
      <c r="M188" s="2">
        <v>23.75</v>
      </c>
      <c r="N188" s="2">
        <v>23.75</v>
      </c>
      <c r="O188" s="2">
        <v>23.75</v>
      </c>
      <c r="P188" s="2" t="s">
        <v>934</v>
      </c>
      <c r="Q188" s="2">
        <v>23.75</v>
      </c>
      <c r="R188" s="1">
        <f t="shared" si="2"/>
        <v>427.5</v>
      </c>
    </row>
    <row r="189" s="1" customFormat="1" spans="1:18">
      <c r="A189" s="2" t="s">
        <v>935</v>
      </c>
      <c r="B189" s="2" t="s">
        <v>936</v>
      </c>
      <c r="C189" s="2" t="s">
        <v>937</v>
      </c>
      <c r="D189" s="2" t="s">
        <v>938</v>
      </c>
      <c r="E189" s="2" t="s">
        <v>54</v>
      </c>
      <c r="F189" s="2" t="s">
        <v>939</v>
      </c>
      <c r="G189" s="2" t="s">
        <v>940</v>
      </c>
      <c r="H189" s="2" t="s">
        <v>938</v>
      </c>
      <c r="I189" s="2" t="s">
        <v>54</v>
      </c>
      <c r="J189" s="2" t="s">
        <v>26</v>
      </c>
      <c r="K189" s="2">
        <v>16</v>
      </c>
      <c r="L189" s="2">
        <v>16</v>
      </c>
      <c r="M189" s="2">
        <v>9.64</v>
      </c>
      <c r="N189" s="2">
        <v>9.64</v>
      </c>
      <c r="O189" s="2">
        <v>9.64</v>
      </c>
      <c r="P189" s="2" t="s">
        <v>941</v>
      </c>
      <c r="Q189" s="2">
        <v>9.64</v>
      </c>
      <c r="R189" s="1">
        <f t="shared" si="2"/>
        <v>154.24</v>
      </c>
    </row>
    <row r="190" s="1" customFormat="1" spans="1:18">
      <c r="A190" s="2" t="s">
        <v>935</v>
      </c>
      <c r="B190" s="2" t="s">
        <v>936</v>
      </c>
      <c r="C190" s="2" t="s">
        <v>937</v>
      </c>
      <c r="D190" s="2" t="s">
        <v>938</v>
      </c>
      <c r="E190" s="2" t="s">
        <v>54</v>
      </c>
      <c r="F190" s="2" t="s">
        <v>939</v>
      </c>
      <c r="G190" s="2" t="s">
        <v>942</v>
      </c>
      <c r="H190" s="2" t="s">
        <v>938</v>
      </c>
      <c r="I190" s="2" t="s">
        <v>54</v>
      </c>
      <c r="J190" s="2" t="s">
        <v>26</v>
      </c>
      <c r="K190" s="2">
        <v>120</v>
      </c>
      <c r="L190" s="2">
        <v>120</v>
      </c>
      <c r="M190" s="2">
        <v>9.64</v>
      </c>
      <c r="N190" s="2">
        <v>9.64</v>
      </c>
      <c r="O190" s="2">
        <v>9.64</v>
      </c>
      <c r="P190" s="2" t="s">
        <v>943</v>
      </c>
      <c r="Q190" s="2">
        <v>9.64</v>
      </c>
      <c r="R190" s="1">
        <f t="shared" si="2"/>
        <v>1156.8</v>
      </c>
    </row>
    <row r="191" s="1" customFormat="1" spans="1:18">
      <c r="A191" s="2" t="s">
        <v>944</v>
      </c>
      <c r="B191" s="2" t="s">
        <v>945</v>
      </c>
      <c r="C191" s="2" t="s">
        <v>946</v>
      </c>
      <c r="D191" s="2" t="s">
        <v>757</v>
      </c>
      <c r="E191" s="2" t="s">
        <v>21</v>
      </c>
      <c r="F191" s="2" t="s">
        <v>947</v>
      </c>
      <c r="G191" s="2" t="s">
        <v>948</v>
      </c>
      <c r="H191" s="2" t="s">
        <v>757</v>
      </c>
      <c r="I191" s="2" t="s">
        <v>21</v>
      </c>
      <c r="J191" s="2" t="s">
        <v>26</v>
      </c>
      <c r="K191" s="2">
        <v>2</v>
      </c>
      <c r="L191" s="2">
        <v>2</v>
      </c>
      <c r="M191" s="2">
        <v>49.32</v>
      </c>
      <c r="N191" s="2">
        <v>49.32</v>
      </c>
      <c r="O191" s="2">
        <v>49.32</v>
      </c>
      <c r="P191" s="2" t="s">
        <v>949</v>
      </c>
      <c r="Q191" s="2">
        <v>49.32</v>
      </c>
      <c r="R191" s="1">
        <f t="shared" si="2"/>
        <v>98.64</v>
      </c>
    </row>
    <row r="192" s="1" customFormat="1" spans="1:18">
      <c r="A192" s="2" t="s">
        <v>950</v>
      </c>
      <c r="B192" s="2" t="s">
        <v>79</v>
      </c>
      <c r="C192" s="2" t="s">
        <v>951</v>
      </c>
      <c r="D192" s="2" t="s">
        <v>952</v>
      </c>
      <c r="E192" s="2" t="s">
        <v>50</v>
      </c>
      <c r="F192" s="2" t="s">
        <v>953</v>
      </c>
      <c r="G192" s="2" t="s">
        <v>954</v>
      </c>
      <c r="H192" s="2" t="s">
        <v>887</v>
      </c>
      <c r="I192" s="2" t="s">
        <v>85</v>
      </c>
      <c r="J192" s="2" t="s">
        <v>26</v>
      </c>
      <c r="K192" s="2">
        <v>20</v>
      </c>
      <c r="L192" s="2">
        <v>20</v>
      </c>
      <c r="M192" s="2">
        <v>12.98</v>
      </c>
      <c r="N192" s="2">
        <v>12.98</v>
      </c>
      <c r="O192" s="2">
        <v>12.98</v>
      </c>
      <c r="P192" s="2" t="s">
        <v>955</v>
      </c>
      <c r="Q192" s="2">
        <v>12.98</v>
      </c>
      <c r="R192" s="1">
        <f t="shared" si="2"/>
        <v>259.6</v>
      </c>
    </row>
    <row r="193" s="1" customFormat="1" spans="1:18">
      <c r="A193" s="2" t="s">
        <v>950</v>
      </c>
      <c r="B193" s="2" t="s">
        <v>79</v>
      </c>
      <c r="C193" s="2" t="s">
        <v>951</v>
      </c>
      <c r="D193" s="2" t="s">
        <v>952</v>
      </c>
      <c r="E193" s="2" t="s">
        <v>50</v>
      </c>
      <c r="F193" s="2" t="s">
        <v>953</v>
      </c>
      <c r="G193" s="2" t="s">
        <v>956</v>
      </c>
      <c r="H193" s="2" t="s">
        <v>887</v>
      </c>
      <c r="I193" s="2" t="s">
        <v>85</v>
      </c>
      <c r="J193" s="2" t="s">
        <v>26</v>
      </c>
      <c r="K193" s="2">
        <v>90</v>
      </c>
      <c r="L193" s="2">
        <v>90</v>
      </c>
      <c r="M193" s="2">
        <v>12.98</v>
      </c>
      <c r="N193" s="2">
        <v>12.98</v>
      </c>
      <c r="O193" s="2">
        <v>12.98</v>
      </c>
      <c r="P193" s="2" t="s">
        <v>957</v>
      </c>
      <c r="Q193" s="2">
        <v>12.98</v>
      </c>
      <c r="R193" s="1">
        <f t="shared" si="2"/>
        <v>1168.2</v>
      </c>
    </row>
    <row r="194" s="1" customFormat="1" spans="1:18">
      <c r="A194" s="2" t="s">
        <v>958</v>
      </c>
      <c r="B194" s="2" t="s">
        <v>59</v>
      </c>
      <c r="C194" s="2" t="s">
        <v>959</v>
      </c>
      <c r="D194" s="2" t="s">
        <v>61</v>
      </c>
      <c r="E194" s="2" t="s">
        <v>36</v>
      </c>
      <c r="F194" s="2" t="s">
        <v>62</v>
      </c>
      <c r="G194" s="2" t="s">
        <v>960</v>
      </c>
      <c r="H194" s="2" t="s">
        <v>61</v>
      </c>
      <c r="I194" s="2" t="s">
        <v>36</v>
      </c>
      <c r="J194" s="2" t="s">
        <v>26</v>
      </c>
      <c r="K194" s="2">
        <v>6</v>
      </c>
      <c r="L194" s="2">
        <v>6</v>
      </c>
      <c r="M194" s="2">
        <v>6</v>
      </c>
      <c r="N194" s="2">
        <v>6</v>
      </c>
      <c r="O194" s="2">
        <v>6</v>
      </c>
      <c r="P194" s="2" t="s">
        <v>961</v>
      </c>
      <c r="Q194" s="2">
        <v>6</v>
      </c>
      <c r="R194" s="1">
        <f t="shared" ref="R194:R257" si="3">O194*L194</f>
        <v>36</v>
      </c>
    </row>
    <row r="195" s="1" customFormat="1" spans="1:18">
      <c r="A195" s="2" t="s">
        <v>962</v>
      </c>
      <c r="B195" s="2" t="s">
        <v>595</v>
      </c>
      <c r="C195" s="2" t="s">
        <v>963</v>
      </c>
      <c r="D195" s="2" t="s">
        <v>964</v>
      </c>
      <c r="E195" s="2" t="s">
        <v>21</v>
      </c>
      <c r="F195" s="2" t="s">
        <v>965</v>
      </c>
      <c r="G195" s="2" t="s">
        <v>966</v>
      </c>
      <c r="H195" s="2" t="s">
        <v>964</v>
      </c>
      <c r="I195" s="2" t="s">
        <v>21</v>
      </c>
      <c r="J195" s="2" t="s">
        <v>26</v>
      </c>
      <c r="K195" s="2">
        <v>14</v>
      </c>
      <c r="L195" s="2">
        <v>14</v>
      </c>
      <c r="M195" s="2">
        <v>5</v>
      </c>
      <c r="N195" s="2">
        <v>5</v>
      </c>
      <c r="O195" s="2">
        <v>5</v>
      </c>
      <c r="P195" s="2" t="s">
        <v>967</v>
      </c>
      <c r="Q195" s="2">
        <v>5</v>
      </c>
      <c r="R195" s="1">
        <f t="shared" si="3"/>
        <v>70</v>
      </c>
    </row>
    <row r="196" s="1" customFormat="1" spans="1:18">
      <c r="A196" s="2" t="s">
        <v>968</v>
      </c>
      <c r="B196" s="2" t="s">
        <v>33</v>
      </c>
      <c r="C196" s="2" t="s">
        <v>969</v>
      </c>
      <c r="D196" s="2" t="s">
        <v>970</v>
      </c>
      <c r="E196" s="2" t="s">
        <v>21</v>
      </c>
      <c r="F196" s="2" t="s">
        <v>971</v>
      </c>
      <c r="G196" s="2" t="s">
        <v>972</v>
      </c>
      <c r="H196" s="2" t="s">
        <v>970</v>
      </c>
      <c r="I196" s="2" t="s">
        <v>21</v>
      </c>
      <c r="J196" s="2" t="s">
        <v>26</v>
      </c>
      <c r="K196" s="2">
        <v>32</v>
      </c>
      <c r="L196" s="2">
        <v>32</v>
      </c>
      <c r="M196" s="2">
        <v>17.97</v>
      </c>
      <c r="N196" s="2">
        <v>17.97</v>
      </c>
      <c r="O196" s="2">
        <v>17.97</v>
      </c>
      <c r="P196" s="2" t="s">
        <v>973</v>
      </c>
      <c r="Q196" s="2">
        <v>17.97</v>
      </c>
      <c r="R196" s="1">
        <f t="shared" si="3"/>
        <v>575.04</v>
      </c>
    </row>
    <row r="197" s="1" customFormat="1" spans="1:18">
      <c r="A197" s="2" t="s">
        <v>974</v>
      </c>
      <c r="B197" s="2" t="s">
        <v>79</v>
      </c>
      <c r="C197" s="2" t="s">
        <v>975</v>
      </c>
      <c r="D197" s="2" t="s">
        <v>924</v>
      </c>
      <c r="E197" s="2" t="s">
        <v>36</v>
      </c>
      <c r="F197" s="2" t="s">
        <v>976</v>
      </c>
      <c r="G197" s="2" t="s">
        <v>977</v>
      </c>
      <c r="H197" s="2" t="s">
        <v>887</v>
      </c>
      <c r="I197" s="2" t="s">
        <v>85</v>
      </c>
      <c r="J197" s="2" t="s">
        <v>26</v>
      </c>
      <c r="K197" s="2">
        <v>48</v>
      </c>
      <c r="L197" s="2">
        <v>49</v>
      </c>
      <c r="M197" s="2">
        <v>6</v>
      </c>
      <c r="N197" s="2">
        <v>6</v>
      </c>
      <c r="O197" s="2">
        <v>6</v>
      </c>
      <c r="P197" s="2" t="s">
        <v>978</v>
      </c>
      <c r="Q197" s="2">
        <v>6</v>
      </c>
      <c r="R197" s="1">
        <f t="shared" si="3"/>
        <v>294</v>
      </c>
    </row>
    <row r="198" s="1" customFormat="1" spans="1:18">
      <c r="A198" s="2" t="s">
        <v>979</v>
      </c>
      <c r="B198" s="2" t="s">
        <v>79</v>
      </c>
      <c r="C198" s="2" t="s">
        <v>980</v>
      </c>
      <c r="D198" s="2" t="s">
        <v>981</v>
      </c>
      <c r="E198" s="2" t="s">
        <v>50</v>
      </c>
      <c r="F198" s="2" t="s">
        <v>982</v>
      </c>
      <c r="G198" s="2" t="s">
        <v>983</v>
      </c>
      <c r="H198" s="2" t="s">
        <v>107</v>
      </c>
      <c r="I198" s="2" t="s">
        <v>85</v>
      </c>
      <c r="J198" s="2" t="s">
        <v>26</v>
      </c>
      <c r="K198" s="2">
        <v>85</v>
      </c>
      <c r="L198" s="2">
        <v>84</v>
      </c>
      <c r="M198" s="2">
        <v>4.53</v>
      </c>
      <c r="N198" s="2">
        <v>4.53</v>
      </c>
      <c r="O198" s="2">
        <v>4.53</v>
      </c>
      <c r="P198" s="2" t="s">
        <v>984</v>
      </c>
      <c r="Q198" s="2">
        <v>4.53</v>
      </c>
      <c r="R198" s="1">
        <f t="shared" si="3"/>
        <v>380.52</v>
      </c>
    </row>
    <row r="199" s="1" customFormat="1" spans="1:18">
      <c r="A199" s="2" t="s">
        <v>985</v>
      </c>
      <c r="B199" s="2" t="s">
        <v>79</v>
      </c>
      <c r="C199" s="2" t="s">
        <v>986</v>
      </c>
      <c r="D199" s="2" t="s">
        <v>987</v>
      </c>
      <c r="E199" s="2" t="s">
        <v>50</v>
      </c>
      <c r="F199" s="2" t="s">
        <v>305</v>
      </c>
      <c r="G199" s="2" t="s">
        <v>988</v>
      </c>
      <c r="H199" s="2" t="s">
        <v>989</v>
      </c>
      <c r="I199" s="2" t="s">
        <v>85</v>
      </c>
      <c r="J199" s="2" t="s">
        <v>26</v>
      </c>
      <c r="K199" s="2">
        <v>1</v>
      </c>
      <c r="L199" s="2">
        <v>1</v>
      </c>
      <c r="M199" s="2">
        <v>8.7</v>
      </c>
      <c r="N199" s="2">
        <v>8.7</v>
      </c>
      <c r="O199" s="2">
        <v>8.7</v>
      </c>
      <c r="P199" s="2" t="s">
        <v>990</v>
      </c>
      <c r="Q199" s="2">
        <v>8.7</v>
      </c>
      <c r="R199" s="1">
        <f t="shared" si="3"/>
        <v>8.7</v>
      </c>
    </row>
    <row r="200" s="1" customFormat="1" spans="1:18">
      <c r="A200" s="2" t="s">
        <v>991</v>
      </c>
      <c r="B200" s="2" t="s">
        <v>79</v>
      </c>
      <c r="C200" s="2" t="s">
        <v>992</v>
      </c>
      <c r="D200" s="2" t="s">
        <v>406</v>
      </c>
      <c r="E200" s="2" t="s">
        <v>85</v>
      </c>
      <c r="F200" s="2" t="s">
        <v>677</v>
      </c>
      <c r="G200" s="2" t="s">
        <v>993</v>
      </c>
      <c r="H200" s="2" t="s">
        <v>406</v>
      </c>
      <c r="I200" s="2" t="s">
        <v>85</v>
      </c>
      <c r="J200" s="2" t="s">
        <v>26</v>
      </c>
      <c r="K200" s="2">
        <v>1030</v>
      </c>
      <c r="L200" s="2">
        <v>1030</v>
      </c>
      <c r="M200" s="2">
        <v>0.04</v>
      </c>
      <c r="N200" s="2">
        <v>0.04</v>
      </c>
      <c r="O200" s="2">
        <v>0.04</v>
      </c>
      <c r="P200" s="2" t="s">
        <v>994</v>
      </c>
      <c r="Q200" s="2">
        <v>0.04</v>
      </c>
      <c r="R200" s="1">
        <f t="shared" si="3"/>
        <v>41.2</v>
      </c>
    </row>
    <row r="201" s="1" customFormat="1" spans="1:18">
      <c r="A201" s="2" t="s">
        <v>995</v>
      </c>
      <c r="B201" s="2" t="s">
        <v>66</v>
      </c>
      <c r="C201" s="2" t="s">
        <v>996</v>
      </c>
      <c r="D201" s="2" t="s">
        <v>997</v>
      </c>
      <c r="E201" s="2" t="s">
        <v>50</v>
      </c>
      <c r="F201" s="2" t="s">
        <v>998</v>
      </c>
      <c r="G201" s="2" t="s">
        <v>999</v>
      </c>
      <c r="H201" s="2" t="s">
        <v>284</v>
      </c>
      <c r="I201" s="2" t="s">
        <v>72</v>
      </c>
      <c r="J201" s="2" t="s">
        <v>26</v>
      </c>
      <c r="K201" s="2">
        <v>103</v>
      </c>
      <c r="L201" s="2">
        <v>103</v>
      </c>
      <c r="M201" s="2">
        <v>4.39</v>
      </c>
      <c r="N201" s="2">
        <v>4.39</v>
      </c>
      <c r="O201" s="2">
        <v>4.39</v>
      </c>
      <c r="P201" s="2" t="s">
        <v>1000</v>
      </c>
      <c r="Q201" s="2">
        <v>4.39</v>
      </c>
      <c r="R201" s="1">
        <f t="shared" si="3"/>
        <v>452.17</v>
      </c>
    </row>
    <row r="202" s="1" customFormat="1" spans="1:18">
      <c r="A202" s="2" t="s">
        <v>1001</v>
      </c>
      <c r="B202" s="2" t="s">
        <v>59</v>
      </c>
      <c r="C202" s="2" t="s">
        <v>1002</v>
      </c>
      <c r="D202" s="2" t="s">
        <v>153</v>
      </c>
      <c r="E202" s="2" t="s">
        <v>36</v>
      </c>
      <c r="F202" s="2" t="s">
        <v>62</v>
      </c>
      <c r="G202" s="2" t="s">
        <v>1003</v>
      </c>
      <c r="H202" s="2" t="s">
        <v>153</v>
      </c>
      <c r="I202" s="2" t="s">
        <v>36</v>
      </c>
      <c r="J202" s="2" t="s">
        <v>26</v>
      </c>
      <c r="K202" s="2">
        <v>5</v>
      </c>
      <c r="L202" s="2">
        <v>5</v>
      </c>
      <c r="M202" s="2">
        <v>3.36</v>
      </c>
      <c r="N202" s="2">
        <v>3.36</v>
      </c>
      <c r="O202" s="2">
        <v>3.36</v>
      </c>
      <c r="P202" s="2" t="s">
        <v>1004</v>
      </c>
      <c r="Q202" s="2">
        <v>3.36</v>
      </c>
      <c r="R202" s="1">
        <f t="shared" si="3"/>
        <v>16.8</v>
      </c>
    </row>
    <row r="203" s="1" customFormat="1" spans="1:18">
      <c r="A203" s="2" t="s">
        <v>1001</v>
      </c>
      <c r="B203" s="2" t="s">
        <v>59</v>
      </c>
      <c r="C203" s="2" t="s">
        <v>1002</v>
      </c>
      <c r="D203" s="2" t="s">
        <v>153</v>
      </c>
      <c r="E203" s="2" t="s">
        <v>36</v>
      </c>
      <c r="F203" s="2" t="s">
        <v>62</v>
      </c>
      <c r="G203" s="2" t="s">
        <v>1005</v>
      </c>
      <c r="H203" s="2" t="s">
        <v>153</v>
      </c>
      <c r="I203" s="2" t="s">
        <v>36</v>
      </c>
      <c r="J203" s="2" t="s">
        <v>26</v>
      </c>
      <c r="K203" s="2">
        <v>34</v>
      </c>
      <c r="L203" s="2">
        <v>34</v>
      </c>
      <c r="M203" s="2">
        <v>3.36</v>
      </c>
      <c r="N203" s="2">
        <v>3.36</v>
      </c>
      <c r="O203" s="2">
        <v>3.36</v>
      </c>
      <c r="P203" s="2" t="s">
        <v>1006</v>
      </c>
      <c r="Q203" s="2">
        <v>3.36</v>
      </c>
      <c r="R203" s="1">
        <f t="shared" si="3"/>
        <v>114.24</v>
      </c>
    </row>
    <row r="204" s="1" customFormat="1" spans="1:18">
      <c r="A204" s="2" t="s">
        <v>1007</v>
      </c>
      <c r="B204" s="2" t="s">
        <v>79</v>
      </c>
      <c r="C204" s="2" t="s">
        <v>1008</v>
      </c>
      <c r="D204" s="2" t="s">
        <v>812</v>
      </c>
      <c r="E204" s="2" t="s">
        <v>50</v>
      </c>
      <c r="F204" s="2" t="s">
        <v>1009</v>
      </c>
      <c r="G204" s="2" t="s">
        <v>1010</v>
      </c>
      <c r="H204" s="2" t="s">
        <v>546</v>
      </c>
      <c r="I204" s="2" t="s">
        <v>85</v>
      </c>
      <c r="J204" s="2" t="s">
        <v>26</v>
      </c>
      <c r="K204" s="2">
        <v>23</v>
      </c>
      <c r="L204" s="2">
        <v>23</v>
      </c>
      <c r="M204" s="2">
        <v>18</v>
      </c>
      <c r="N204" s="2">
        <v>18</v>
      </c>
      <c r="O204" s="2">
        <v>18</v>
      </c>
      <c r="P204" s="2" t="s">
        <v>1011</v>
      </c>
      <c r="Q204" s="2">
        <v>18</v>
      </c>
      <c r="R204" s="1">
        <f t="shared" si="3"/>
        <v>414</v>
      </c>
    </row>
    <row r="205" s="1" customFormat="1" spans="1:18">
      <c r="A205" s="2" t="s">
        <v>1012</v>
      </c>
      <c r="B205" s="2" t="s">
        <v>79</v>
      </c>
      <c r="C205" s="2" t="s">
        <v>1013</v>
      </c>
      <c r="D205" s="2" t="s">
        <v>1014</v>
      </c>
      <c r="E205" s="2" t="s">
        <v>50</v>
      </c>
      <c r="F205" s="2" t="s">
        <v>925</v>
      </c>
      <c r="G205" s="2" t="s">
        <v>1015</v>
      </c>
      <c r="H205" s="2" t="s">
        <v>406</v>
      </c>
      <c r="I205" s="2" t="s">
        <v>85</v>
      </c>
      <c r="J205" s="2" t="s">
        <v>26</v>
      </c>
      <c r="K205" s="2">
        <v>284</v>
      </c>
      <c r="L205" s="2">
        <v>284</v>
      </c>
      <c r="M205" s="2">
        <v>1.61</v>
      </c>
      <c r="N205" s="2">
        <v>1.61</v>
      </c>
      <c r="O205" s="2">
        <v>1.61</v>
      </c>
      <c r="P205" s="2" t="s">
        <v>1016</v>
      </c>
      <c r="Q205" s="2">
        <v>1.61</v>
      </c>
      <c r="R205" s="1">
        <f t="shared" si="3"/>
        <v>457.24</v>
      </c>
    </row>
    <row r="206" s="1" customFormat="1" spans="1:18">
      <c r="A206" s="2" t="s">
        <v>1017</v>
      </c>
      <c r="B206" s="2" t="s">
        <v>79</v>
      </c>
      <c r="C206" s="2" t="s">
        <v>1018</v>
      </c>
      <c r="D206" s="2" t="s">
        <v>1019</v>
      </c>
      <c r="E206" s="2" t="s">
        <v>50</v>
      </c>
      <c r="F206" s="2" t="s">
        <v>464</v>
      </c>
      <c r="G206" s="2" t="s">
        <v>1020</v>
      </c>
      <c r="H206" s="2" t="s">
        <v>107</v>
      </c>
      <c r="I206" s="2" t="s">
        <v>85</v>
      </c>
      <c r="J206" s="2" t="s">
        <v>26</v>
      </c>
      <c r="K206" s="2">
        <v>92</v>
      </c>
      <c r="L206" s="2">
        <v>92</v>
      </c>
      <c r="M206" s="2">
        <v>5.79</v>
      </c>
      <c r="N206" s="2">
        <v>5.79</v>
      </c>
      <c r="O206" s="2">
        <v>5.79</v>
      </c>
      <c r="P206" s="2" t="s">
        <v>1021</v>
      </c>
      <c r="Q206" s="2">
        <v>5.79</v>
      </c>
      <c r="R206" s="1">
        <f t="shared" si="3"/>
        <v>532.68</v>
      </c>
    </row>
    <row r="207" s="1" customFormat="1" spans="1:18">
      <c r="A207" s="2" t="s">
        <v>1022</v>
      </c>
      <c r="B207" s="2" t="s">
        <v>595</v>
      </c>
      <c r="C207" s="2" t="s">
        <v>1023</v>
      </c>
      <c r="D207" s="2" t="s">
        <v>1024</v>
      </c>
      <c r="E207" s="2" t="s">
        <v>21</v>
      </c>
      <c r="F207" s="2" t="s">
        <v>1025</v>
      </c>
      <c r="G207" s="2" t="s">
        <v>966</v>
      </c>
      <c r="H207" s="2" t="s">
        <v>1024</v>
      </c>
      <c r="I207" s="2" t="s">
        <v>21</v>
      </c>
      <c r="J207" s="2" t="s">
        <v>26</v>
      </c>
      <c r="K207" s="2">
        <v>19</v>
      </c>
      <c r="L207" s="2">
        <v>19</v>
      </c>
      <c r="M207" s="2">
        <v>17.17</v>
      </c>
      <c r="N207" s="2">
        <v>17.17</v>
      </c>
      <c r="O207" s="2">
        <v>17.17</v>
      </c>
      <c r="P207" s="2" t="s">
        <v>1026</v>
      </c>
      <c r="Q207" s="2">
        <v>17.17</v>
      </c>
      <c r="R207" s="1">
        <f t="shared" si="3"/>
        <v>326.23</v>
      </c>
    </row>
    <row r="208" s="1" customFormat="1" spans="1:18">
      <c r="A208" s="2" t="s">
        <v>1027</v>
      </c>
      <c r="B208" s="2" t="s">
        <v>79</v>
      </c>
      <c r="C208" s="2" t="s">
        <v>1028</v>
      </c>
      <c r="D208" s="2" t="s">
        <v>1029</v>
      </c>
      <c r="E208" s="2" t="s">
        <v>36</v>
      </c>
      <c r="F208" s="2" t="s">
        <v>677</v>
      </c>
      <c r="G208" s="2" t="s">
        <v>1030</v>
      </c>
      <c r="H208" s="2" t="s">
        <v>412</v>
      </c>
      <c r="I208" s="2" t="s">
        <v>85</v>
      </c>
      <c r="J208" s="2" t="s">
        <v>26</v>
      </c>
      <c r="K208" s="2">
        <v>7</v>
      </c>
      <c r="L208" s="2">
        <v>7</v>
      </c>
      <c r="M208" s="2">
        <v>19.7</v>
      </c>
      <c r="N208" s="2">
        <v>19.7</v>
      </c>
      <c r="O208" s="2">
        <v>19.7</v>
      </c>
      <c r="P208" s="2" t="s">
        <v>1031</v>
      </c>
      <c r="Q208" s="2">
        <v>19.7</v>
      </c>
      <c r="R208" s="1">
        <f t="shared" si="3"/>
        <v>137.9</v>
      </c>
    </row>
    <row r="209" s="1" customFormat="1" spans="1:18">
      <c r="A209" s="2" t="s">
        <v>1027</v>
      </c>
      <c r="B209" s="2" t="s">
        <v>79</v>
      </c>
      <c r="C209" s="2" t="s">
        <v>1028</v>
      </c>
      <c r="D209" s="2" t="s">
        <v>1029</v>
      </c>
      <c r="E209" s="2" t="s">
        <v>36</v>
      </c>
      <c r="F209" s="2" t="s">
        <v>677</v>
      </c>
      <c r="G209" s="2" t="s">
        <v>1032</v>
      </c>
      <c r="H209" s="2" t="s">
        <v>412</v>
      </c>
      <c r="I209" s="2" t="s">
        <v>85</v>
      </c>
      <c r="J209" s="2" t="s">
        <v>26</v>
      </c>
      <c r="K209" s="2">
        <v>30</v>
      </c>
      <c r="L209" s="2">
        <v>30</v>
      </c>
      <c r="M209" s="2">
        <v>19.7</v>
      </c>
      <c r="N209" s="2">
        <v>19.7</v>
      </c>
      <c r="O209" s="2">
        <v>19.7</v>
      </c>
      <c r="P209" s="2" t="s">
        <v>1033</v>
      </c>
      <c r="Q209" s="2">
        <v>19.7</v>
      </c>
      <c r="R209" s="1">
        <f t="shared" si="3"/>
        <v>591</v>
      </c>
    </row>
    <row r="210" s="1" customFormat="1" spans="1:18">
      <c r="A210" s="2" t="s">
        <v>1034</v>
      </c>
      <c r="B210" s="2" t="s">
        <v>1035</v>
      </c>
      <c r="C210" s="2" t="s">
        <v>1036</v>
      </c>
      <c r="D210" s="2" t="s">
        <v>147</v>
      </c>
      <c r="E210" s="2" t="s">
        <v>36</v>
      </c>
      <c r="F210" s="2" t="s">
        <v>1037</v>
      </c>
      <c r="G210" s="2" t="s">
        <v>1038</v>
      </c>
      <c r="H210" s="2" t="s">
        <v>147</v>
      </c>
      <c r="I210" s="2" t="s">
        <v>36</v>
      </c>
      <c r="J210" s="2" t="s">
        <v>26</v>
      </c>
      <c r="K210" s="2">
        <v>19</v>
      </c>
      <c r="L210" s="2">
        <v>19</v>
      </c>
      <c r="M210" s="2">
        <v>6</v>
      </c>
      <c r="N210" s="2">
        <v>6</v>
      </c>
      <c r="O210" s="2">
        <v>6</v>
      </c>
      <c r="P210" s="2" t="s">
        <v>1039</v>
      </c>
      <c r="Q210" s="2">
        <v>6</v>
      </c>
      <c r="R210" s="1">
        <f t="shared" si="3"/>
        <v>114</v>
      </c>
    </row>
    <row r="211" s="1" customFormat="1" spans="1:18">
      <c r="A211" s="2" t="s">
        <v>1040</v>
      </c>
      <c r="B211" s="2" t="s">
        <v>131</v>
      </c>
      <c r="C211" s="2" t="s">
        <v>1041</v>
      </c>
      <c r="D211" s="2" t="s">
        <v>1042</v>
      </c>
      <c r="E211" s="2" t="s">
        <v>21</v>
      </c>
      <c r="F211" s="2" t="s">
        <v>1043</v>
      </c>
      <c r="G211" s="2" t="s">
        <v>1044</v>
      </c>
      <c r="H211" s="2" t="s">
        <v>1042</v>
      </c>
      <c r="I211" s="2" t="s">
        <v>21</v>
      </c>
      <c r="J211" s="2" t="s">
        <v>26</v>
      </c>
      <c r="K211" s="2">
        <v>55</v>
      </c>
      <c r="L211" s="2">
        <v>55</v>
      </c>
      <c r="M211" s="2">
        <v>5.05</v>
      </c>
      <c r="N211" s="2">
        <v>5.05</v>
      </c>
      <c r="O211" s="2">
        <v>5.05</v>
      </c>
      <c r="P211" s="2" t="s">
        <v>1045</v>
      </c>
      <c r="Q211" s="2">
        <v>5.05</v>
      </c>
      <c r="R211" s="1">
        <f t="shared" si="3"/>
        <v>277.75</v>
      </c>
    </row>
    <row r="212" s="1" customFormat="1" spans="1:18">
      <c r="A212" s="2" t="s">
        <v>1046</v>
      </c>
      <c r="B212" s="2" t="s">
        <v>66</v>
      </c>
      <c r="C212" s="2" t="s">
        <v>1047</v>
      </c>
      <c r="D212" s="2" t="s">
        <v>1048</v>
      </c>
      <c r="E212" s="2" t="s">
        <v>50</v>
      </c>
      <c r="F212" s="2" t="s">
        <v>294</v>
      </c>
      <c r="G212" s="2" t="s">
        <v>1049</v>
      </c>
      <c r="H212" s="2" t="s">
        <v>284</v>
      </c>
      <c r="I212" s="2" t="s">
        <v>72</v>
      </c>
      <c r="J212" s="2" t="s">
        <v>26</v>
      </c>
      <c r="K212" s="2">
        <v>75</v>
      </c>
      <c r="L212" s="2">
        <v>76</v>
      </c>
      <c r="M212" s="2">
        <v>8.06</v>
      </c>
      <c r="N212" s="2">
        <v>8.06</v>
      </c>
      <c r="O212" s="2">
        <v>8.06</v>
      </c>
      <c r="P212" s="2" t="s">
        <v>1050</v>
      </c>
      <c r="Q212" s="2">
        <v>8.06</v>
      </c>
      <c r="R212" s="1">
        <f t="shared" si="3"/>
        <v>612.56</v>
      </c>
    </row>
    <row r="213" s="1" customFormat="1" spans="1:18">
      <c r="A213" s="2" t="s">
        <v>1051</v>
      </c>
      <c r="B213" s="2" t="s">
        <v>33</v>
      </c>
      <c r="C213" s="2" t="s">
        <v>1052</v>
      </c>
      <c r="D213" s="2" t="s">
        <v>422</v>
      </c>
      <c r="E213" s="2" t="s">
        <v>21</v>
      </c>
      <c r="F213" s="2" t="s">
        <v>1053</v>
      </c>
      <c r="G213" s="2" t="s">
        <v>1054</v>
      </c>
      <c r="H213" s="2" t="s">
        <v>422</v>
      </c>
      <c r="I213" s="2" t="s">
        <v>21</v>
      </c>
      <c r="J213" s="2" t="s">
        <v>26</v>
      </c>
      <c r="K213" s="2">
        <v>16</v>
      </c>
      <c r="L213" s="2">
        <v>16</v>
      </c>
      <c r="M213" s="2">
        <v>2.6</v>
      </c>
      <c r="N213" s="2">
        <v>2.6</v>
      </c>
      <c r="O213" s="2">
        <v>2.6</v>
      </c>
      <c r="P213" s="2" t="s">
        <v>1055</v>
      </c>
      <c r="Q213" s="2">
        <v>2.6</v>
      </c>
      <c r="R213" s="1">
        <f t="shared" si="3"/>
        <v>41.6</v>
      </c>
    </row>
    <row r="214" s="1" customFormat="1" spans="1:18">
      <c r="A214" s="2" t="s">
        <v>1056</v>
      </c>
      <c r="B214" s="2" t="s">
        <v>66</v>
      </c>
      <c r="C214" s="2" t="s">
        <v>1057</v>
      </c>
      <c r="D214" s="2" t="s">
        <v>987</v>
      </c>
      <c r="E214" s="2" t="s">
        <v>50</v>
      </c>
      <c r="F214" s="2" t="s">
        <v>1058</v>
      </c>
      <c r="G214" s="2" t="s">
        <v>1059</v>
      </c>
      <c r="H214" s="2" t="s">
        <v>989</v>
      </c>
      <c r="I214" s="2" t="s">
        <v>72</v>
      </c>
      <c r="J214" s="2" t="s">
        <v>26</v>
      </c>
      <c r="K214" s="2">
        <v>28</v>
      </c>
      <c r="L214" s="2">
        <v>28</v>
      </c>
      <c r="M214" s="2">
        <v>19.98</v>
      </c>
      <c r="N214" s="2">
        <v>19.98</v>
      </c>
      <c r="O214" s="2">
        <v>19.98</v>
      </c>
      <c r="P214" s="2" t="s">
        <v>1060</v>
      </c>
      <c r="Q214" s="2">
        <v>19.98</v>
      </c>
      <c r="R214" s="1">
        <f t="shared" si="3"/>
        <v>559.44</v>
      </c>
    </row>
    <row r="215" s="1" customFormat="1" spans="1:18">
      <c r="A215" s="2" t="s">
        <v>1061</v>
      </c>
      <c r="B215" s="2" t="s">
        <v>66</v>
      </c>
      <c r="C215" s="2" t="s">
        <v>1062</v>
      </c>
      <c r="D215" s="2" t="s">
        <v>1063</v>
      </c>
      <c r="E215" s="2" t="s">
        <v>50</v>
      </c>
      <c r="F215" s="2" t="s">
        <v>423</v>
      </c>
      <c r="G215" s="2" t="s">
        <v>1064</v>
      </c>
      <c r="H215" s="2" t="s">
        <v>610</v>
      </c>
      <c r="I215" s="2" t="s">
        <v>72</v>
      </c>
      <c r="J215" s="2" t="s">
        <v>26</v>
      </c>
      <c r="K215" s="2">
        <v>49</v>
      </c>
      <c r="L215" s="2">
        <v>49</v>
      </c>
      <c r="M215" s="2">
        <v>6.68</v>
      </c>
      <c r="N215" s="2">
        <v>6.68</v>
      </c>
      <c r="O215" s="2">
        <v>6.68</v>
      </c>
      <c r="P215" s="2" t="s">
        <v>1065</v>
      </c>
      <c r="Q215" s="2">
        <v>6.68</v>
      </c>
      <c r="R215" s="1">
        <f t="shared" si="3"/>
        <v>327.32</v>
      </c>
    </row>
    <row r="216" s="1" customFormat="1" spans="1:18">
      <c r="A216" s="2" t="s">
        <v>1066</v>
      </c>
      <c r="B216" s="2" t="s">
        <v>595</v>
      </c>
      <c r="C216" s="2" t="s">
        <v>1067</v>
      </c>
      <c r="D216" s="2" t="s">
        <v>1068</v>
      </c>
      <c r="E216" s="2" t="s">
        <v>21</v>
      </c>
      <c r="F216" s="2" t="s">
        <v>1069</v>
      </c>
      <c r="G216" s="2" t="s">
        <v>1070</v>
      </c>
      <c r="H216" s="2" t="s">
        <v>1068</v>
      </c>
      <c r="I216" s="2" t="s">
        <v>21</v>
      </c>
      <c r="J216" s="2" t="s">
        <v>26</v>
      </c>
      <c r="K216" s="2">
        <v>25</v>
      </c>
      <c r="L216" s="2">
        <v>25</v>
      </c>
      <c r="M216" s="2">
        <v>16.41</v>
      </c>
      <c r="N216" s="2">
        <v>16.41</v>
      </c>
      <c r="O216" s="2">
        <v>16.41</v>
      </c>
      <c r="P216" s="2" t="s">
        <v>1071</v>
      </c>
      <c r="Q216" s="2">
        <v>16.41</v>
      </c>
      <c r="R216" s="1">
        <f t="shared" si="3"/>
        <v>410.25</v>
      </c>
    </row>
    <row r="217" s="1" customFormat="1" spans="1:18">
      <c r="A217" s="2" t="s">
        <v>1066</v>
      </c>
      <c r="B217" s="2" t="s">
        <v>595</v>
      </c>
      <c r="C217" s="2" t="s">
        <v>1067</v>
      </c>
      <c r="D217" s="2" t="s">
        <v>1068</v>
      </c>
      <c r="E217" s="2" t="s">
        <v>21</v>
      </c>
      <c r="F217" s="2" t="s">
        <v>1069</v>
      </c>
      <c r="G217" s="2" t="s">
        <v>1072</v>
      </c>
      <c r="H217" s="2" t="s">
        <v>1068</v>
      </c>
      <c r="I217" s="2" t="s">
        <v>21</v>
      </c>
      <c r="J217" s="2" t="s">
        <v>26</v>
      </c>
      <c r="K217" s="2">
        <v>15</v>
      </c>
      <c r="L217" s="2">
        <v>15</v>
      </c>
      <c r="M217" s="2">
        <v>16.41</v>
      </c>
      <c r="N217" s="2">
        <v>16.41</v>
      </c>
      <c r="O217" s="2">
        <v>16.41</v>
      </c>
      <c r="P217" s="2" t="s">
        <v>1073</v>
      </c>
      <c r="Q217" s="2">
        <v>16.41</v>
      </c>
      <c r="R217" s="1">
        <f t="shared" si="3"/>
        <v>246.15</v>
      </c>
    </row>
    <row r="218" s="1" customFormat="1" spans="1:18">
      <c r="A218" s="2" t="s">
        <v>1074</v>
      </c>
      <c r="B218" s="2" t="s">
        <v>79</v>
      </c>
      <c r="C218" s="2" t="s">
        <v>1075</v>
      </c>
      <c r="D218" s="2" t="s">
        <v>1076</v>
      </c>
      <c r="E218" s="2" t="s">
        <v>50</v>
      </c>
      <c r="F218" s="2" t="s">
        <v>1077</v>
      </c>
      <c r="G218" s="2" t="s">
        <v>1078</v>
      </c>
      <c r="H218" s="2" t="s">
        <v>647</v>
      </c>
      <c r="I218" s="2" t="s">
        <v>85</v>
      </c>
      <c r="J218" s="2" t="s">
        <v>26</v>
      </c>
      <c r="K218" s="2">
        <v>3</v>
      </c>
      <c r="L218" s="2">
        <v>3</v>
      </c>
      <c r="M218" s="2">
        <v>91.46</v>
      </c>
      <c r="N218" s="2">
        <v>91.46</v>
      </c>
      <c r="O218" s="2">
        <v>91.46</v>
      </c>
      <c r="P218" s="2" t="s">
        <v>1079</v>
      </c>
      <c r="Q218" s="2">
        <v>91.46</v>
      </c>
      <c r="R218" s="1">
        <f t="shared" si="3"/>
        <v>274.38</v>
      </c>
    </row>
    <row r="219" s="1" customFormat="1" spans="1:18">
      <c r="A219" s="2" t="s">
        <v>1080</v>
      </c>
      <c r="B219" s="2" t="s">
        <v>33</v>
      </c>
      <c r="C219" s="2" t="s">
        <v>1081</v>
      </c>
      <c r="D219" s="2" t="s">
        <v>406</v>
      </c>
      <c r="E219" s="2" t="s">
        <v>21</v>
      </c>
      <c r="F219" s="2" t="s">
        <v>1082</v>
      </c>
      <c r="G219" s="2" t="s">
        <v>1083</v>
      </c>
      <c r="H219" s="2" t="s">
        <v>406</v>
      </c>
      <c r="I219" s="2" t="s">
        <v>21</v>
      </c>
      <c r="J219" s="2" t="s">
        <v>26</v>
      </c>
      <c r="K219" s="2">
        <v>1</v>
      </c>
      <c r="L219" s="2">
        <v>1</v>
      </c>
      <c r="M219" s="2">
        <v>42.9</v>
      </c>
      <c r="N219" s="2">
        <v>42.9</v>
      </c>
      <c r="O219" s="2">
        <v>42.9</v>
      </c>
      <c r="P219" s="2" t="s">
        <v>1084</v>
      </c>
      <c r="Q219" s="2">
        <v>42.9</v>
      </c>
      <c r="R219" s="1">
        <f t="shared" si="3"/>
        <v>42.9</v>
      </c>
    </row>
    <row r="220" s="1" customFormat="1" spans="1:18">
      <c r="A220" s="2" t="s">
        <v>1085</v>
      </c>
      <c r="B220" s="2" t="s">
        <v>79</v>
      </c>
      <c r="C220" s="2" t="s">
        <v>1086</v>
      </c>
      <c r="D220" s="2" t="s">
        <v>1087</v>
      </c>
      <c r="E220" s="2" t="s">
        <v>50</v>
      </c>
      <c r="F220" s="2" t="s">
        <v>1088</v>
      </c>
      <c r="G220" s="2" t="s">
        <v>1089</v>
      </c>
      <c r="H220" s="2" t="s">
        <v>459</v>
      </c>
      <c r="I220" s="2" t="s">
        <v>85</v>
      </c>
      <c r="J220" s="2" t="s">
        <v>26</v>
      </c>
      <c r="K220" s="2">
        <v>11</v>
      </c>
      <c r="L220" s="2">
        <v>11</v>
      </c>
      <c r="M220" s="2">
        <v>10.8</v>
      </c>
      <c r="N220" s="2">
        <v>10.8</v>
      </c>
      <c r="O220" s="2">
        <v>10.8</v>
      </c>
      <c r="P220" s="2" t="s">
        <v>1090</v>
      </c>
      <c r="Q220" s="2">
        <v>10.8</v>
      </c>
      <c r="R220" s="1">
        <f t="shared" si="3"/>
        <v>118.8</v>
      </c>
    </row>
    <row r="221" s="1" customFormat="1" spans="1:18">
      <c r="A221" s="2" t="s">
        <v>1085</v>
      </c>
      <c r="B221" s="2" t="s">
        <v>79</v>
      </c>
      <c r="C221" s="2" t="s">
        <v>1086</v>
      </c>
      <c r="D221" s="2" t="s">
        <v>1087</v>
      </c>
      <c r="E221" s="2" t="s">
        <v>50</v>
      </c>
      <c r="F221" s="2" t="s">
        <v>1088</v>
      </c>
      <c r="G221" s="2" t="s">
        <v>1091</v>
      </c>
      <c r="H221" s="2" t="s">
        <v>459</v>
      </c>
      <c r="I221" s="2" t="s">
        <v>85</v>
      </c>
      <c r="J221" s="2" t="s">
        <v>26</v>
      </c>
      <c r="K221" s="2">
        <v>10</v>
      </c>
      <c r="L221" s="2">
        <v>10</v>
      </c>
      <c r="M221" s="2">
        <v>10.8</v>
      </c>
      <c r="N221" s="2">
        <v>10.8</v>
      </c>
      <c r="O221" s="2">
        <v>10.8</v>
      </c>
      <c r="P221" s="2" t="s">
        <v>1092</v>
      </c>
      <c r="Q221" s="2">
        <v>10.8</v>
      </c>
      <c r="R221" s="1">
        <f t="shared" si="3"/>
        <v>108</v>
      </c>
    </row>
    <row r="222" s="1" customFormat="1" spans="1:18">
      <c r="A222" s="2" t="s">
        <v>1093</v>
      </c>
      <c r="B222" s="2" t="s">
        <v>79</v>
      </c>
      <c r="C222" s="2" t="s">
        <v>1094</v>
      </c>
      <c r="D222" s="2" t="s">
        <v>1095</v>
      </c>
      <c r="E222" s="2" t="s">
        <v>50</v>
      </c>
      <c r="F222" s="2" t="s">
        <v>1096</v>
      </c>
      <c r="G222" s="2" t="s">
        <v>1097</v>
      </c>
      <c r="H222" s="2" t="s">
        <v>412</v>
      </c>
      <c r="I222" s="2" t="s">
        <v>85</v>
      </c>
      <c r="J222" s="2" t="s">
        <v>26</v>
      </c>
      <c r="K222" s="2">
        <v>13</v>
      </c>
      <c r="L222" s="2">
        <v>13</v>
      </c>
      <c r="M222" s="2">
        <v>30.8</v>
      </c>
      <c r="N222" s="2">
        <v>30.8</v>
      </c>
      <c r="O222" s="2">
        <v>30.8</v>
      </c>
      <c r="P222" s="2" t="s">
        <v>1098</v>
      </c>
      <c r="Q222" s="2">
        <v>30.8</v>
      </c>
      <c r="R222" s="1">
        <f t="shared" si="3"/>
        <v>400.4</v>
      </c>
    </row>
    <row r="223" s="1" customFormat="1" spans="1:18">
      <c r="A223" s="2" t="s">
        <v>1093</v>
      </c>
      <c r="B223" s="2" t="s">
        <v>79</v>
      </c>
      <c r="C223" s="2" t="s">
        <v>1094</v>
      </c>
      <c r="D223" s="2" t="s">
        <v>1095</v>
      </c>
      <c r="E223" s="2" t="s">
        <v>50</v>
      </c>
      <c r="F223" s="2" t="s">
        <v>1096</v>
      </c>
      <c r="G223" s="2" t="s">
        <v>1099</v>
      </c>
      <c r="H223" s="2" t="s">
        <v>412</v>
      </c>
      <c r="I223" s="2" t="s">
        <v>85</v>
      </c>
      <c r="J223" s="2" t="s">
        <v>26</v>
      </c>
      <c r="K223" s="2">
        <v>10</v>
      </c>
      <c r="L223" s="2">
        <v>10</v>
      </c>
      <c r="M223" s="2">
        <v>30.8</v>
      </c>
      <c r="N223" s="2">
        <v>30.8</v>
      </c>
      <c r="O223" s="2">
        <v>30.8</v>
      </c>
      <c r="P223" s="2" t="s">
        <v>1100</v>
      </c>
      <c r="Q223" s="2">
        <v>30.8</v>
      </c>
      <c r="R223" s="1">
        <f t="shared" si="3"/>
        <v>308</v>
      </c>
    </row>
    <row r="224" s="1" customFormat="1" spans="1:18">
      <c r="A224" s="2" t="s">
        <v>1101</v>
      </c>
      <c r="B224" s="2" t="s">
        <v>79</v>
      </c>
      <c r="C224" s="2" t="s">
        <v>1102</v>
      </c>
      <c r="D224" s="2" t="s">
        <v>1103</v>
      </c>
      <c r="E224" s="2" t="s">
        <v>50</v>
      </c>
      <c r="F224" s="2" t="s">
        <v>387</v>
      </c>
      <c r="G224" s="2" t="s">
        <v>1104</v>
      </c>
      <c r="H224" s="2" t="s">
        <v>849</v>
      </c>
      <c r="I224" s="2" t="s">
        <v>85</v>
      </c>
      <c r="J224" s="2" t="s">
        <v>26</v>
      </c>
      <c r="K224" s="2">
        <v>157</v>
      </c>
      <c r="L224" s="2">
        <v>157</v>
      </c>
      <c r="M224" s="2">
        <v>8.47</v>
      </c>
      <c r="N224" s="2">
        <v>8.47</v>
      </c>
      <c r="O224" s="2">
        <v>8.47</v>
      </c>
      <c r="P224" s="2" t="s">
        <v>1105</v>
      </c>
      <c r="Q224" s="2">
        <v>8.47</v>
      </c>
      <c r="R224" s="1">
        <f t="shared" si="3"/>
        <v>1329.79</v>
      </c>
    </row>
    <row r="225" s="1" customFormat="1" spans="1:18">
      <c r="A225" s="2" t="s">
        <v>1106</v>
      </c>
      <c r="B225" s="2" t="s">
        <v>79</v>
      </c>
      <c r="C225" s="2" t="s">
        <v>1107</v>
      </c>
      <c r="D225" s="2" t="s">
        <v>1108</v>
      </c>
      <c r="E225" s="2" t="s">
        <v>50</v>
      </c>
      <c r="F225" s="2" t="s">
        <v>1109</v>
      </c>
      <c r="G225" s="2" t="s">
        <v>1110</v>
      </c>
      <c r="H225" s="2" t="s">
        <v>558</v>
      </c>
      <c r="I225" s="2" t="s">
        <v>85</v>
      </c>
      <c r="J225" s="2" t="s">
        <v>26</v>
      </c>
      <c r="K225" s="2">
        <v>355</v>
      </c>
      <c r="L225" s="2">
        <v>355</v>
      </c>
      <c r="M225" s="2">
        <v>6.05</v>
      </c>
      <c r="N225" s="2">
        <v>6.05</v>
      </c>
      <c r="O225" s="2">
        <v>6.05</v>
      </c>
      <c r="P225" s="2" t="s">
        <v>1111</v>
      </c>
      <c r="Q225" s="2">
        <v>6.05</v>
      </c>
      <c r="R225" s="1">
        <f t="shared" si="3"/>
        <v>2147.75</v>
      </c>
    </row>
    <row r="226" s="1" customFormat="1" spans="1:18">
      <c r="A226" s="2" t="s">
        <v>1112</v>
      </c>
      <c r="B226" s="2" t="s">
        <v>595</v>
      </c>
      <c r="C226" s="2" t="s">
        <v>1113</v>
      </c>
      <c r="D226" s="2" t="s">
        <v>412</v>
      </c>
      <c r="E226" s="2" t="s">
        <v>21</v>
      </c>
      <c r="F226" s="2" t="s">
        <v>1114</v>
      </c>
      <c r="G226" s="2" t="s">
        <v>1115</v>
      </c>
      <c r="H226" s="2" t="s">
        <v>412</v>
      </c>
      <c r="I226" s="2" t="s">
        <v>21</v>
      </c>
      <c r="J226" s="2" t="s">
        <v>26</v>
      </c>
      <c r="K226" s="2">
        <v>13</v>
      </c>
      <c r="L226" s="2">
        <v>13</v>
      </c>
      <c r="M226" s="2">
        <v>65.13</v>
      </c>
      <c r="N226" s="2">
        <v>65.13</v>
      </c>
      <c r="O226" s="2">
        <v>65.13</v>
      </c>
      <c r="P226" s="2" t="s">
        <v>1116</v>
      </c>
      <c r="Q226" s="2">
        <v>65.13</v>
      </c>
      <c r="R226" s="1">
        <f t="shared" si="3"/>
        <v>846.69</v>
      </c>
    </row>
    <row r="227" s="1" customFormat="1" spans="1:18">
      <c r="A227" s="2" t="s">
        <v>1117</v>
      </c>
      <c r="B227" s="2" t="s">
        <v>79</v>
      </c>
      <c r="C227" s="2" t="s">
        <v>1118</v>
      </c>
      <c r="D227" s="2" t="s">
        <v>1119</v>
      </c>
      <c r="E227" s="2" t="s">
        <v>50</v>
      </c>
      <c r="F227" s="2" t="s">
        <v>1120</v>
      </c>
      <c r="G227" s="2" t="s">
        <v>1121</v>
      </c>
      <c r="H227" s="2" t="s">
        <v>546</v>
      </c>
      <c r="I227" s="2" t="s">
        <v>85</v>
      </c>
      <c r="J227" s="2" t="s">
        <v>26</v>
      </c>
      <c r="K227" s="2">
        <v>52</v>
      </c>
      <c r="L227" s="2">
        <v>55</v>
      </c>
      <c r="M227" s="2">
        <v>66.6</v>
      </c>
      <c r="N227" s="2">
        <v>66.6</v>
      </c>
      <c r="O227" s="2">
        <v>66.6</v>
      </c>
      <c r="P227" s="2" t="s">
        <v>1122</v>
      </c>
      <c r="Q227" s="2">
        <v>66.6</v>
      </c>
      <c r="R227" s="1">
        <f t="shared" si="3"/>
        <v>3663</v>
      </c>
    </row>
    <row r="228" s="1" customFormat="1" spans="1:18">
      <c r="A228" s="2" t="s">
        <v>1117</v>
      </c>
      <c r="B228" s="2" t="s">
        <v>79</v>
      </c>
      <c r="C228" s="2" t="s">
        <v>1118</v>
      </c>
      <c r="D228" s="2" t="s">
        <v>1119</v>
      </c>
      <c r="E228" s="2" t="s">
        <v>50</v>
      </c>
      <c r="F228" s="2" t="s">
        <v>1120</v>
      </c>
      <c r="G228" s="2" t="s">
        <v>1123</v>
      </c>
      <c r="H228" s="2" t="s">
        <v>546</v>
      </c>
      <c r="I228" s="2" t="s">
        <v>85</v>
      </c>
      <c r="J228" s="2" t="s">
        <v>26</v>
      </c>
      <c r="K228" s="2">
        <v>3</v>
      </c>
      <c r="L228" s="2">
        <v>0</v>
      </c>
      <c r="M228" s="2">
        <v>66.6</v>
      </c>
      <c r="N228" s="2">
        <v>66.6</v>
      </c>
      <c r="O228" s="2">
        <v>66.6</v>
      </c>
      <c r="P228" s="2" t="s">
        <v>1124</v>
      </c>
      <c r="Q228" s="2">
        <v>66.6</v>
      </c>
      <c r="R228" s="1">
        <f t="shared" si="3"/>
        <v>0</v>
      </c>
    </row>
    <row r="229" s="1" customFormat="1" spans="1:18">
      <c r="A229" s="2" t="s">
        <v>1125</v>
      </c>
      <c r="B229" s="2" t="s">
        <v>79</v>
      </c>
      <c r="C229" s="2" t="s">
        <v>1126</v>
      </c>
      <c r="D229" s="2" t="s">
        <v>1127</v>
      </c>
      <c r="E229" s="2" t="s">
        <v>36</v>
      </c>
      <c r="F229" s="2" t="s">
        <v>677</v>
      </c>
      <c r="G229" s="2" t="s">
        <v>1128</v>
      </c>
      <c r="H229" s="2" t="s">
        <v>546</v>
      </c>
      <c r="I229" s="2" t="s">
        <v>85</v>
      </c>
      <c r="J229" s="2" t="s">
        <v>26</v>
      </c>
      <c r="K229" s="2">
        <v>7</v>
      </c>
      <c r="L229" s="2">
        <v>7</v>
      </c>
      <c r="M229" s="2">
        <v>15</v>
      </c>
      <c r="N229" s="2">
        <v>15</v>
      </c>
      <c r="O229" s="2">
        <v>15</v>
      </c>
      <c r="P229" s="2" t="s">
        <v>1129</v>
      </c>
      <c r="Q229" s="2">
        <v>15</v>
      </c>
      <c r="R229" s="1">
        <f t="shared" si="3"/>
        <v>105</v>
      </c>
    </row>
    <row r="230" s="1" customFormat="1" spans="1:18">
      <c r="A230" s="2" t="s">
        <v>1130</v>
      </c>
      <c r="B230" s="2" t="s">
        <v>79</v>
      </c>
      <c r="C230" s="2" t="s">
        <v>1131</v>
      </c>
      <c r="D230" s="2" t="s">
        <v>1132</v>
      </c>
      <c r="E230" s="2" t="s">
        <v>50</v>
      </c>
      <c r="F230" s="2" t="s">
        <v>305</v>
      </c>
      <c r="G230" s="2" t="s">
        <v>1133</v>
      </c>
      <c r="H230" s="2" t="s">
        <v>473</v>
      </c>
      <c r="I230" s="2" t="s">
        <v>85</v>
      </c>
      <c r="J230" s="2" t="s">
        <v>26</v>
      </c>
      <c r="K230" s="2">
        <v>25</v>
      </c>
      <c r="L230" s="2">
        <v>25</v>
      </c>
      <c r="M230" s="2">
        <v>27.6</v>
      </c>
      <c r="N230" s="2">
        <v>27.6</v>
      </c>
      <c r="O230" s="2">
        <v>27.6</v>
      </c>
      <c r="P230" s="2" t="s">
        <v>1134</v>
      </c>
      <c r="Q230" s="2">
        <v>27.6</v>
      </c>
      <c r="R230" s="1">
        <f t="shared" si="3"/>
        <v>690</v>
      </c>
    </row>
    <row r="231" s="1" customFormat="1" spans="1:18">
      <c r="A231" s="2" t="s">
        <v>1135</v>
      </c>
      <c r="B231" s="2" t="s">
        <v>595</v>
      </c>
      <c r="C231" s="2" t="s">
        <v>1136</v>
      </c>
      <c r="D231" s="2" t="s">
        <v>401</v>
      </c>
      <c r="E231" s="2" t="s">
        <v>21</v>
      </c>
      <c r="F231" s="2" t="s">
        <v>1069</v>
      </c>
      <c r="G231" s="2" t="s">
        <v>1137</v>
      </c>
      <c r="H231" s="2" t="s">
        <v>401</v>
      </c>
      <c r="I231" s="2" t="s">
        <v>21</v>
      </c>
      <c r="J231" s="2" t="s">
        <v>26</v>
      </c>
      <c r="K231" s="2">
        <v>29</v>
      </c>
      <c r="L231" s="2">
        <v>29</v>
      </c>
      <c r="M231" s="2">
        <v>22</v>
      </c>
      <c r="N231" s="2">
        <v>22</v>
      </c>
      <c r="O231" s="2">
        <v>22</v>
      </c>
      <c r="P231" s="2" t="s">
        <v>1138</v>
      </c>
      <c r="Q231" s="2">
        <v>22</v>
      </c>
      <c r="R231" s="1">
        <f t="shared" si="3"/>
        <v>638</v>
      </c>
    </row>
    <row r="232" s="1" customFormat="1" spans="1:18">
      <c r="A232" s="2" t="s">
        <v>1139</v>
      </c>
      <c r="B232" s="2" t="s">
        <v>79</v>
      </c>
      <c r="C232" s="2" t="s">
        <v>1140</v>
      </c>
      <c r="D232" s="2" t="s">
        <v>555</v>
      </c>
      <c r="E232" s="2" t="s">
        <v>50</v>
      </c>
      <c r="F232" s="2" t="s">
        <v>1141</v>
      </c>
      <c r="G232" s="2" t="s">
        <v>1142</v>
      </c>
      <c r="H232" s="2" t="s">
        <v>558</v>
      </c>
      <c r="I232" s="2" t="s">
        <v>85</v>
      </c>
      <c r="J232" s="2" t="s">
        <v>26</v>
      </c>
      <c r="K232" s="2">
        <v>12</v>
      </c>
      <c r="L232" s="2">
        <v>12</v>
      </c>
      <c r="M232" s="2">
        <v>2.3</v>
      </c>
      <c r="N232" s="2">
        <v>2.3</v>
      </c>
      <c r="O232" s="2">
        <v>2.3</v>
      </c>
      <c r="P232" s="2" t="s">
        <v>1143</v>
      </c>
      <c r="Q232" s="2">
        <v>2.3</v>
      </c>
      <c r="R232" s="1">
        <f t="shared" si="3"/>
        <v>27.6</v>
      </c>
    </row>
    <row r="233" s="1" customFormat="1" spans="1:18">
      <c r="A233" s="2" t="s">
        <v>1139</v>
      </c>
      <c r="B233" s="2" t="s">
        <v>79</v>
      </c>
      <c r="C233" s="2" t="s">
        <v>1140</v>
      </c>
      <c r="D233" s="2" t="s">
        <v>555</v>
      </c>
      <c r="E233" s="2" t="s">
        <v>50</v>
      </c>
      <c r="F233" s="2" t="s">
        <v>1141</v>
      </c>
      <c r="G233" s="2" t="s">
        <v>1144</v>
      </c>
      <c r="H233" s="2" t="s">
        <v>558</v>
      </c>
      <c r="I233" s="2" t="s">
        <v>85</v>
      </c>
      <c r="J233" s="2" t="s">
        <v>26</v>
      </c>
      <c r="K233" s="2">
        <v>10</v>
      </c>
      <c r="L233" s="2">
        <v>10</v>
      </c>
      <c r="M233" s="2">
        <v>2.3</v>
      </c>
      <c r="N233" s="2">
        <v>2.3</v>
      </c>
      <c r="O233" s="2">
        <v>2.3</v>
      </c>
      <c r="P233" s="2" t="s">
        <v>1145</v>
      </c>
      <c r="Q233" s="2">
        <v>2.3</v>
      </c>
      <c r="R233" s="1">
        <f t="shared" si="3"/>
        <v>23</v>
      </c>
    </row>
    <row r="234" s="1" customFormat="1" spans="1:18">
      <c r="A234" s="2" t="s">
        <v>1146</v>
      </c>
      <c r="B234" s="2" t="s">
        <v>590</v>
      </c>
      <c r="C234" s="2" t="s">
        <v>1147</v>
      </c>
      <c r="D234" s="2" t="s">
        <v>432</v>
      </c>
      <c r="E234" s="2" t="s">
        <v>21</v>
      </c>
      <c r="F234" s="2" t="s">
        <v>1148</v>
      </c>
      <c r="G234" s="2" t="s">
        <v>1149</v>
      </c>
      <c r="H234" s="2" t="s">
        <v>432</v>
      </c>
      <c r="I234" s="2" t="s">
        <v>21</v>
      </c>
      <c r="J234" s="2" t="s">
        <v>26</v>
      </c>
      <c r="K234" s="2">
        <v>573</v>
      </c>
      <c r="L234" s="2">
        <v>572</v>
      </c>
      <c r="M234" s="2">
        <v>0.95</v>
      </c>
      <c r="N234" s="2">
        <v>0.95</v>
      </c>
      <c r="O234" s="2">
        <v>0.95</v>
      </c>
      <c r="P234" s="2" t="s">
        <v>1150</v>
      </c>
      <c r="Q234" s="2">
        <v>0.95</v>
      </c>
      <c r="R234" s="1">
        <f t="shared" si="3"/>
        <v>543.4</v>
      </c>
    </row>
    <row r="235" s="1" customFormat="1" spans="1:18">
      <c r="A235" s="2" t="s">
        <v>1151</v>
      </c>
      <c r="B235" s="2" t="s">
        <v>870</v>
      </c>
      <c r="C235" s="2" t="s">
        <v>1152</v>
      </c>
      <c r="D235" s="2" t="s">
        <v>406</v>
      </c>
      <c r="E235" s="2" t="s">
        <v>50</v>
      </c>
      <c r="F235" s="2" t="s">
        <v>1153</v>
      </c>
      <c r="G235" s="2" t="s">
        <v>1154</v>
      </c>
      <c r="H235" s="2" t="s">
        <v>406</v>
      </c>
      <c r="I235" s="2" t="s">
        <v>873</v>
      </c>
      <c r="J235" s="2" t="s">
        <v>26</v>
      </c>
      <c r="K235" s="2">
        <v>13</v>
      </c>
      <c r="L235" s="2">
        <v>13</v>
      </c>
      <c r="M235" s="2">
        <v>109.8</v>
      </c>
      <c r="N235" s="2">
        <v>109.8</v>
      </c>
      <c r="O235" s="2">
        <v>109.8</v>
      </c>
      <c r="P235" s="2" t="s">
        <v>1155</v>
      </c>
      <c r="Q235" s="2">
        <v>109.8</v>
      </c>
      <c r="R235" s="1">
        <f t="shared" si="3"/>
        <v>1427.4</v>
      </c>
    </row>
    <row r="236" s="1" customFormat="1" spans="1:18">
      <c r="A236" s="2" t="s">
        <v>1156</v>
      </c>
      <c r="B236" s="2" t="s">
        <v>79</v>
      </c>
      <c r="C236" s="2" t="s">
        <v>1157</v>
      </c>
      <c r="D236" s="2" t="s">
        <v>537</v>
      </c>
      <c r="E236" s="2" t="s">
        <v>50</v>
      </c>
      <c r="F236" s="2" t="s">
        <v>1158</v>
      </c>
      <c r="G236" s="2" t="s">
        <v>1159</v>
      </c>
      <c r="H236" s="2" t="s">
        <v>120</v>
      </c>
      <c r="I236" s="2" t="s">
        <v>85</v>
      </c>
      <c r="J236" s="2" t="s">
        <v>26</v>
      </c>
      <c r="K236" s="2">
        <v>5</v>
      </c>
      <c r="L236" s="2">
        <v>5</v>
      </c>
      <c r="M236" s="2">
        <v>2.85</v>
      </c>
      <c r="N236" s="2">
        <v>2.85</v>
      </c>
      <c r="O236" s="2">
        <v>2.85</v>
      </c>
      <c r="P236" s="2" t="s">
        <v>1160</v>
      </c>
      <c r="Q236" s="2">
        <v>2.85</v>
      </c>
      <c r="R236" s="1">
        <f t="shared" si="3"/>
        <v>14.25</v>
      </c>
    </row>
    <row r="237" s="1" customFormat="1" spans="1:18">
      <c r="A237" s="2" t="s">
        <v>1161</v>
      </c>
      <c r="B237" s="2" t="s">
        <v>945</v>
      </c>
      <c r="C237" s="2" t="s">
        <v>1162</v>
      </c>
      <c r="D237" s="2" t="s">
        <v>1163</v>
      </c>
      <c r="E237" s="2" t="s">
        <v>21</v>
      </c>
      <c r="F237" s="2" t="s">
        <v>763</v>
      </c>
      <c r="G237" s="2" t="s">
        <v>1164</v>
      </c>
      <c r="H237" s="2" t="s">
        <v>1163</v>
      </c>
      <c r="I237" s="2" t="s">
        <v>21</v>
      </c>
      <c r="J237" s="2" t="s">
        <v>26</v>
      </c>
      <c r="K237" s="2">
        <v>9</v>
      </c>
      <c r="L237" s="2">
        <v>9</v>
      </c>
      <c r="M237" s="2">
        <v>158.8</v>
      </c>
      <c r="N237" s="2">
        <v>158.8</v>
      </c>
      <c r="O237" s="2">
        <v>158.8</v>
      </c>
      <c r="P237" s="2" t="s">
        <v>1165</v>
      </c>
      <c r="Q237" s="2">
        <v>158.8</v>
      </c>
      <c r="R237" s="1">
        <f t="shared" si="3"/>
        <v>1429.2</v>
      </c>
    </row>
    <row r="238" s="1" customFormat="1" spans="1:18">
      <c r="A238" s="2" t="s">
        <v>1166</v>
      </c>
      <c r="B238" s="2" t="s">
        <v>79</v>
      </c>
      <c r="C238" s="2" t="s">
        <v>1167</v>
      </c>
      <c r="D238" s="2" t="s">
        <v>1168</v>
      </c>
      <c r="E238" s="2" t="s">
        <v>50</v>
      </c>
      <c r="F238" s="2" t="s">
        <v>1169</v>
      </c>
      <c r="G238" s="2" t="s">
        <v>1170</v>
      </c>
      <c r="H238" s="2" t="s">
        <v>473</v>
      </c>
      <c r="I238" s="2" t="s">
        <v>85</v>
      </c>
      <c r="J238" s="2" t="s">
        <v>26</v>
      </c>
      <c r="K238" s="2">
        <v>23</v>
      </c>
      <c r="L238" s="2">
        <v>23</v>
      </c>
      <c r="M238" s="2">
        <v>24.68</v>
      </c>
      <c r="N238" s="2">
        <v>24.68</v>
      </c>
      <c r="O238" s="2">
        <v>24.68</v>
      </c>
      <c r="P238" s="2" t="s">
        <v>1171</v>
      </c>
      <c r="Q238" s="2">
        <v>24.68</v>
      </c>
      <c r="R238" s="1">
        <f t="shared" si="3"/>
        <v>567.64</v>
      </c>
    </row>
    <row r="239" s="1" customFormat="1" spans="1:18">
      <c r="A239" s="2" t="s">
        <v>1172</v>
      </c>
      <c r="B239" s="2" t="s">
        <v>123</v>
      </c>
      <c r="C239" s="2" t="s">
        <v>1173</v>
      </c>
      <c r="D239" s="2" t="s">
        <v>1174</v>
      </c>
      <c r="E239" s="2" t="s">
        <v>50</v>
      </c>
      <c r="F239" s="2" t="s">
        <v>1175</v>
      </c>
      <c r="G239" s="2" t="s">
        <v>1176</v>
      </c>
      <c r="H239" s="2" t="s">
        <v>1177</v>
      </c>
      <c r="I239" s="2" t="s">
        <v>54</v>
      </c>
      <c r="J239" s="2" t="s">
        <v>26</v>
      </c>
      <c r="K239" s="2">
        <v>18</v>
      </c>
      <c r="L239" s="2">
        <v>18</v>
      </c>
      <c r="M239" s="2">
        <v>28.2</v>
      </c>
      <c r="N239" s="2">
        <v>28.2</v>
      </c>
      <c r="O239" s="2">
        <v>28.2</v>
      </c>
      <c r="P239" s="2" t="s">
        <v>1178</v>
      </c>
      <c r="Q239" s="2">
        <v>28.2</v>
      </c>
      <c r="R239" s="1">
        <f t="shared" si="3"/>
        <v>507.6</v>
      </c>
    </row>
    <row r="240" s="1" customFormat="1" spans="1:18">
      <c r="A240" s="2" t="s">
        <v>1179</v>
      </c>
      <c r="B240" s="2" t="s">
        <v>79</v>
      </c>
      <c r="C240" s="2" t="s">
        <v>1180</v>
      </c>
      <c r="D240" s="2" t="s">
        <v>1181</v>
      </c>
      <c r="E240" s="2" t="s">
        <v>50</v>
      </c>
      <c r="F240" s="2" t="s">
        <v>1182</v>
      </c>
      <c r="G240" s="2" t="s">
        <v>1183</v>
      </c>
      <c r="H240" s="2" t="s">
        <v>401</v>
      </c>
      <c r="I240" s="2" t="s">
        <v>85</v>
      </c>
      <c r="J240" s="2" t="s">
        <v>26</v>
      </c>
      <c r="K240" s="2">
        <v>12</v>
      </c>
      <c r="L240" s="2">
        <v>12</v>
      </c>
      <c r="M240" s="2">
        <v>128.3</v>
      </c>
      <c r="N240" s="2">
        <v>128.3</v>
      </c>
      <c r="O240" s="2">
        <v>128.3</v>
      </c>
      <c r="P240" s="2" t="s">
        <v>1184</v>
      </c>
      <c r="Q240" s="2">
        <v>128.3</v>
      </c>
      <c r="R240" s="1">
        <f t="shared" si="3"/>
        <v>1539.6</v>
      </c>
    </row>
    <row r="241" s="1" customFormat="1" spans="1:18">
      <c r="A241" s="2" t="s">
        <v>1179</v>
      </c>
      <c r="B241" s="2" t="s">
        <v>79</v>
      </c>
      <c r="C241" s="2" t="s">
        <v>1180</v>
      </c>
      <c r="D241" s="2" t="s">
        <v>1181</v>
      </c>
      <c r="E241" s="2" t="s">
        <v>50</v>
      </c>
      <c r="F241" s="2" t="s">
        <v>1182</v>
      </c>
      <c r="G241" s="2" t="s">
        <v>1185</v>
      </c>
      <c r="H241" s="2" t="s">
        <v>401</v>
      </c>
      <c r="I241" s="2" t="s">
        <v>85</v>
      </c>
      <c r="J241" s="2" t="s">
        <v>26</v>
      </c>
      <c r="K241" s="2">
        <v>18</v>
      </c>
      <c r="L241" s="2">
        <v>18</v>
      </c>
      <c r="M241" s="2">
        <v>128.3</v>
      </c>
      <c r="N241" s="2">
        <v>128.3</v>
      </c>
      <c r="O241" s="2">
        <v>128.3</v>
      </c>
      <c r="P241" s="2" t="s">
        <v>1186</v>
      </c>
      <c r="Q241" s="2">
        <v>128.3</v>
      </c>
      <c r="R241" s="1">
        <f t="shared" si="3"/>
        <v>2309.4</v>
      </c>
    </row>
    <row r="242" s="1" customFormat="1" spans="1:18">
      <c r="A242" s="2" t="s">
        <v>1187</v>
      </c>
      <c r="B242" s="2" t="s">
        <v>79</v>
      </c>
      <c r="C242" s="2" t="s">
        <v>1188</v>
      </c>
      <c r="D242" s="2" t="s">
        <v>282</v>
      </c>
      <c r="E242" s="2" t="s">
        <v>50</v>
      </c>
      <c r="F242" s="2" t="s">
        <v>1189</v>
      </c>
      <c r="G242" s="2" t="s">
        <v>1190</v>
      </c>
      <c r="H242" s="2" t="s">
        <v>284</v>
      </c>
      <c r="I242" s="2" t="s">
        <v>85</v>
      </c>
      <c r="J242" s="2" t="s">
        <v>26</v>
      </c>
      <c r="K242" s="2">
        <v>3</v>
      </c>
      <c r="L242" s="2">
        <v>3</v>
      </c>
      <c r="M242" s="2">
        <v>85.87</v>
      </c>
      <c r="N242" s="2">
        <v>85.87</v>
      </c>
      <c r="O242" s="2">
        <v>85.87</v>
      </c>
      <c r="P242" s="2" t="s">
        <v>1191</v>
      </c>
      <c r="Q242" s="2">
        <v>85.87</v>
      </c>
      <c r="R242" s="1">
        <f t="shared" si="3"/>
        <v>257.61</v>
      </c>
    </row>
    <row r="243" s="1" customFormat="1" spans="1:18">
      <c r="A243" s="2" t="s">
        <v>1187</v>
      </c>
      <c r="B243" s="2" t="s">
        <v>79</v>
      </c>
      <c r="C243" s="2" t="s">
        <v>1188</v>
      </c>
      <c r="D243" s="2" t="s">
        <v>282</v>
      </c>
      <c r="E243" s="2" t="s">
        <v>50</v>
      </c>
      <c r="F243" s="2" t="s">
        <v>1189</v>
      </c>
      <c r="G243" s="2" t="s">
        <v>1192</v>
      </c>
      <c r="H243" s="2" t="s">
        <v>284</v>
      </c>
      <c r="I243" s="2" t="s">
        <v>85</v>
      </c>
      <c r="J243" s="2" t="s">
        <v>26</v>
      </c>
      <c r="K243" s="2">
        <v>20</v>
      </c>
      <c r="L243" s="2">
        <v>20</v>
      </c>
      <c r="M243" s="2">
        <v>85.87</v>
      </c>
      <c r="N243" s="2">
        <v>85.87</v>
      </c>
      <c r="O243" s="2">
        <v>85.87</v>
      </c>
      <c r="P243" s="2" t="s">
        <v>1193</v>
      </c>
      <c r="Q243" s="2">
        <v>85.87</v>
      </c>
      <c r="R243" s="1">
        <f t="shared" si="3"/>
        <v>1717.4</v>
      </c>
    </row>
    <row r="244" s="1" customFormat="1" spans="1:18">
      <c r="A244" s="2" t="s">
        <v>1194</v>
      </c>
      <c r="B244" s="2" t="s">
        <v>79</v>
      </c>
      <c r="C244" s="2" t="s">
        <v>1195</v>
      </c>
      <c r="D244" s="2" t="s">
        <v>1196</v>
      </c>
      <c r="E244" s="2" t="s">
        <v>50</v>
      </c>
      <c r="F244" s="2" t="s">
        <v>1197</v>
      </c>
      <c r="G244" s="2" t="s">
        <v>1198</v>
      </c>
      <c r="H244" s="2" t="s">
        <v>459</v>
      </c>
      <c r="I244" s="2" t="s">
        <v>85</v>
      </c>
      <c r="J244" s="2" t="s">
        <v>26</v>
      </c>
      <c r="K244" s="2">
        <v>52</v>
      </c>
      <c r="L244" s="2">
        <v>52</v>
      </c>
      <c r="M244" s="2">
        <v>38.44</v>
      </c>
      <c r="N244" s="2">
        <v>38.44</v>
      </c>
      <c r="O244" s="2">
        <v>38.44</v>
      </c>
      <c r="P244" s="2" t="s">
        <v>1199</v>
      </c>
      <c r="Q244" s="2">
        <v>38.44</v>
      </c>
      <c r="R244" s="1">
        <f t="shared" si="3"/>
        <v>1998.88</v>
      </c>
    </row>
    <row r="245" s="1" customFormat="1" spans="1:18">
      <c r="A245" s="2" t="s">
        <v>1194</v>
      </c>
      <c r="B245" s="2" t="s">
        <v>79</v>
      </c>
      <c r="C245" s="2" t="s">
        <v>1195</v>
      </c>
      <c r="D245" s="2" t="s">
        <v>1196</v>
      </c>
      <c r="E245" s="2" t="s">
        <v>50</v>
      </c>
      <c r="F245" s="2" t="s">
        <v>1197</v>
      </c>
      <c r="G245" s="2" t="s">
        <v>1200</v>
      </c>
      <c r="H245" s="2" t="s">
        <v>459</v>
      </c>
      <c r="I245" s="2" t="s">
        <v>85</v>
      </c>
      <c r="J245" s="2" t="s">
        <v>26</v>
      </c>
      <c r="K245" s="2">
        <v>20</v>
      </c>
      <c r="L245" s="2">
        <v>20</v>
      </c>
      <c r="M245" s="2">
        <v>38.44</v>
      </c>
      <c r="N245" s="2">
        <v>38.44</v>
      </c>
      <c r="O245" s="2">
        <v>38.44</v>
      </c>
      <c r="P245" s="2" t="s">
        <v>1201</v>
      </c>
      <c r="Q245" s="2">
        <v>38.44</v>
      </c>
      <c r="R245" s="1">
        <f t="shared" si="3"/>
        <v>768.8</v>
      </c>
    </row>
    <row r="246" s="1" customFormat="1" spans="1:18">
      <c r="A246" s="2" t="s">
        <v>1202</v>
      </c>
      <c r="B246" s="2" t="s">
        <v>79</v>
      </c>
      <c r="C246" s="2" t="s">
        <v>1203</v>
      </c>
      <c r="D246" s="2" t="s">
        <v>1204</v>
      </c>
      <c r="E246" s="2" t="s">
        <v>50</v>
      </c>
      <c r="F246" s="2" t="s">
        <v>1205</v>
      </c>
      <c r="G246" s="2" t="s">
        <v>1206</v>
      </c>
      <c r="H246" s="2" t="s">
        <v>412</v>
      </c>
      <c r="I246" s="2" t="s">
        <v>85</v>
      </c>
      <c r="J246" s="2" t="s">
        <v>26</v>
      </c>
      <c r="K246" s="2">
        <v>1</v>
      </c>
      <c r="L246" s="2">
        <v>1</v>
      </c>
      <c r="M246" s="2">
        <v>14.85</v>
      </c>
      <c r="N246" s="2">
        <v>14.85</v>
      </c>
      <c r="O246" s="2">
        <v>14.85</v>
      </c>
      <c r="P246" s="2" t="s">
        <v>1207</v>
      </c>
      <c r="Q246" s="2">
        <v>14.85</v>
      </c>
      <c r="R246" s="1">
        <f t="shared" si="3"/>
        <v>14.85</v>
      </c>
    </row>
    <row r="247" s="1" customFormat="1" spans="1:18">
      <c r="A247" s="2" t="s">
        <v>1208</v>
      </c>
      <c r="B247" s="2" t="s">
        <v>79</v>
      </c>
      <c r="C247" s="2" t="s">
        <v>1209</v>
      </c>
      <c r="D247" s="2" t="s">
        <v>1076</v>
      </c>
      <c r="E247" s="2" t="s">
        <v>50</v>
      </c>
      <c r="F247" s="2" t="s">
        <v>1210</v>
      </c>
      <c r="G247" s="2" t="s">
        <v>1211</v>
      </c>
      <c r="H247" s="2" t="s">
        <v>647</v>
      </c>
      <c r="I247" s="2" t="s">
        <v>85</v>
      </c>
      <c r="J247" s="2" t="s">
        <v>26</v>
      </c>
      <c r="K247" s="2">
        <v>22</v>
      </c>
      <c r="L247" s="2">
        <v>22</v>
      </c>
      <c r="M247" s="2">
        <v>85.88</v>
      </c>
      <c r="N247" s="2">
        <v>85.88</v>
      </c>
      <c r="O247" s="2">
        <v>85.88</v>
      </c>
      <c r="P247" s="2" t="s">
        <v>1212</v>
      </c>
      <c r="Q247" s="2">
        <v>85.88</v>
      </c>
      <c r="R247" s="1">
        <f t="shared" si="3"/>
        <v>1889.36</v>
      </c>
    </row>
    <row r="248" s="1" customFormat="1" spans="1:18">
      <c r="A248" s="2" t="s">
        <v>1213</v>
      </c>
      <c r="B248" s="2" t="s">
        <v>79</v>
      </c>
      <c r="C248" s="2" t="s">
        <v>1214</v>
      </c>
      <c r="D248" s="2" t="s">
        <v>1215</v>
      </c>
      <c r="E248" s="2" t="s">
        <v>36</v>
      </c>
      <c r="F248" s="2" t="s">
        <v>645</v>
      </c>
      <c r="G248" s="2" t="s">
        <v>1216</v>
      </c>
      <c r="H248" s="2" t="s">
        <v>1068</v>
      </c>
      <c r="I248" s="2" t="s">
        <v>85</v>
      </c>
      <c r="J248" s="2" t="s">
        <v>26</v>
      </c>
      <c r="K248" s="2">
        <v>109</v>
      </c>
      <c r="L248" s="2">
        <v>108</v>
      </c>
      <c r="M248" s="2">
        <v>21.91</v>
      </c>
      <c r="N248" s="2">
        <v>21.91</v>
      </c>
      <c r="O248" s="2">
        <v>21.91</v>
      </c>
      <c r="P248" s="2" t="s">
        <v>1217</v>
      </c>
      <c r="Q248" s="2">
        <v>21.91</v>
      </c>
      <c r="R248" s="1">
        <f t="shared" si="3"/>
        <v>2366.28</v>
      </c>
    </row>
    <row r="249" s="1" customFormat="1" spans="1:18">
      <c r="A249" s="2" t="s">
        <v>1218</v>
      </c>
      <c r="B249" s="2" t="s">
        <v>79</v>
      </c>
      <c r="C249" s="2" t="s">
        <v>1219</v>
      </c>
      <c r="D249" s="2" t="s">
        <v>1220</v>
      </c>
      <c r="E249" s="2" t="s">
        <v>50</v>
      </c>
      <c r="F249" s="2" t="s">
        <v>1096</v>
      </c>
      <c r="G249" s="2" t="s">
        <v>1221</v>
      </c>
      <c r="H249" s="2" t="s">
        <v>412</v>
      </c>
      <c r="I249" s="2" t="s">
        <v>85</v>
      </c>
      <c r="J249" s="2" t="s">
        <v>26</v>
      </c>
      <c r="K249" s="2">
        <v>0</v>
      </c>
      <c r="L249" s="2">
        <v>2</v>
      </c>
      <c r="M249" s="2">
        <v>96.6</v>
      </c>
      <c r="N249" s="2">
        <v>96.6</v>
      </c>
      <c r="O249" s="2">
        <v>96.6</v>
      </c>
      <c r="P249" s="2" t="s">
        <v>1222</v>
      </c>
      <c r="Q249" s="2">
        <v>96.6</v>
      </c>
      <c r="R249" s="1">
        <f t="shared" si="3"/>
        <v>193.2</v>
      </c>
    </row>
    <row r="250" s="1" customFormat="1" spans="1:18">
      <c r="A250" s="2" t="s">
        <v>1223</v>
      </c>
      <c r="B250" s="2" t="s">
        <v>79</v>
      </c>
      <c r="C250" s="2" t="s">
        <v>1224</v>
      </c>
      <c r="D250" s="2" t="s">
        <v>479</v>
      </c>
      <c r="E250" s="2" t="s">
        <v>50</v>
      </c>
      <c r="F250" s="2" t="s">
        <v>1225</v>
      </c>
      <c r="G250" s="2" t="s">
        <v>1226</v>
      </c>
      <c r="H250" s="2" t="s">
        <v>412</v>
      </c>
      <c r="I250" s="2" t="s">
        <v>85</v>
      </c>
      <c r="J250" s="2" t="s">
        <v>26</v>
      </c>
      <c r="K250" s="2">
        <v>151</v>
      </c>
      <c r="L250" s="2">
        <v>151</v>
      </c>
      <c r="M250" s="2">
        <v>11.16</v>
      </c>
      <c r="N250" s="2">
        <v>11.16</v>
      </c>
      <c r="O250" s="2">
        <v>11.16</v>
      </c>
      <c r="P250" s="2" t="s">
        <v>1227</v>
      </c>
      <c r="Q250" s="2">
        <v>11.16</v>
      </c>
      <c r="R250" s="1">
        <f t="shared" si="3"/>
        <v>1685.16</v>
      </c>
    </row>
    <row r="251" s="1" customFormat="1" spans="1:18">
      <c r="A251" s="2" t="s">
        <v>1228</v>
      </c>
      <c r="B251" s="2" t="s">
        <v>79</v>
      </c>
      <c r="C251" s="2" t="s">
        <v>1229</v>
      </c>
      <c r="D251" s="2" t="s">
        <v>1230</v>
      </c>
      <c r="E251" s="2" t="s">
        <v>50</v>
      </c>
      <c r="F251" s="2" t="s">
        <v>1231</v>
      </c>
      <c r="G251" s="2" t="s">
        <v>1232</v>
      </c>
      <c r="H251" s="2" t="s">
        <v>422</v>
      </c>
      <c r="I251" s="2" t="s">
        <v>85</v>
      </c>
      <c r="J251" s="2" t="s">
        <v>26</v>
      </c>
      <c r="K251" s="2">
        <v>29</v>
      </c>
      <c r="L251" s="2">
        <v>29</v>
      </c>
      <c r="M251" s="2">
        <v>47.99</v>
      </c>
      <c r="N251" s="2">
        <v>47.99</v>
      </c>
      <c r="O251" s="2">
        <v>47.99</v>
      </c>
      <c r="P251" s="2" t="s">
        <v>1233</v>
      </c>
      <c r="Q251" s="2">
        <v>47.99</v>
      </c>
      <c r="R251" s="1">
        <f t="shared" si="3"/>
        <v>1391.71</v>
      </c>
    </row>
    <row r="252" s="1" customFormat="1" spans="1:18">
      <c r="A252" s="2" t="s">
        <v>1234</v>
      </c>
      <c r="B252" s="2" t="s">
        <v>66</v>
      </c>
      <c r="C252" s="2" t="s">
        <v>1235</v>
      </c>
      <c r="D252" s="2" t="s">
        <v>1236</v>
      </c>
      <c r="E252" s="2" t="s">
        <v>50</v>
      </c>
      <c r="F252" s="2" t="s">
        <v>1237</v>
      </c>
      <c r="G252" s="2" t="s">
        <v>1238</v>
      </c>
      <c r="H252" s="2" t="s">
        <v>1239</v>
      </c>
      <c r="I252" s="2" t="s">
        <v>72</v>
      </c>
      <c r="J252" s="2" t="s">
        <v>26</v>
      </c>
      <c r="K252" s="2">
        <v>14</v>
      </c>
      <c r="L252" s="2">
        <v>14</v>
      </c>
      <c r="M252" s="2">
        <v>27</v>
      </c>
      <c r="N252" s="2">
        <v>27</v>
      </c>
      <c r="O252" s="2">
        <v>27</v>
      </c>
      <c r="P252" s="2" t="s">
        <v>1240</v>
      </c>
      <c r="Q252" s="2">
        <v>27</v>
      </c>
      <c r="R252" s="1">
        <f t="shared" si="3"/>
        <v>378</v>
      </c>
    </row>
    <row r="253" s="1" customFormat="1" spans="1:18">
      <c r="A253" s="2" t="s">
        <v>1241</v>
      </c>
      <c r="B253" s="2" t="s">
        <v>47</v>
      </c>
      <c r="C253" s="2" t="s">
        <v>1242</v>
      </c>
      <c r="D253" s="2" t="s">
        <v>1243</v>
      </c>
      <c r="E253" s="2" t="s">
        <v>50</v>
      </c>
      <c r="F253" s="2" t="s">
        <v>1244</v>
      </c>
      <c r="G253" s="2" t="s">
        <v>1245</v>
      </c>
      <c r="H253" s="2" t="s">
        <v>1068</v>
      </c>
      <c r="I253" s="2" t="s">
        <v>54</v>
      </c>
      <c r="J253" s="2" t="s">
        <v>26</v>
      </c>
      <c r="K253" s="2">
        <v>55</v>
      </c>
      <c r="L253" s="2">
        <v>55</v>
      </c>
      <c r="M253" s="2">
        <v>45.68</v>
      </c>
      <c r="N253" s="2">
        <v>45.68</v>
      </c>
      <c r="O253" s="2">
        <v>45.68</v>
      </c>
      <c r="P253" s="2" t="s">
        <v>1246</v>
      </c>
      <c r="Q253" s="2">
        <v>45.68</v>
      </c>
      <c r="R253" s="1">
        <f t="shared" si="3"/>
        <v>2512.4</v>
      </c>
    </row>
    <row r="254" s="1" customFormat="1" spans="1:18">
      <c r="A254" s="2" t="s">
        <v>1247</v>
      </c>
      <c r="B254" s="2" t="s">
        <v>1248</v>
      </c>
      <c r="C254" s="2" t="s">
        <v>1249</v>
      </c>
      <c r="D254" s="2" t="s">
        <v>1250</v>
      </c>
      <c r="E254" s="2" t="s">
        <v>50</v>
      </c>
      <c r="F254" s="2" t="s">
        <v>1251</v>
      </c>
      <c r="G254" s="2" t="s">
        <v>1252</v>
      </c>
      <c r="H254" s="2" t="s">
        <v>913</v>
      </c>
      <c r="I254" s="2" t="s">
        <v>54</v>
      </c>
      <c r="J254" s="2" t="s">
        <v>26</v>
      </c>
      <c r="K254" s="2">
        <v>88</v>
      </c>
      <c r="L254" s="2">
        <v>88</v>
      </c>
      <c r="M254" s="2">
        <v>16.52</v>
      </c>
      <c r="N254" s="2">
        <v>16.52</v>
      </c>
      <c r="O254" s="2">
        <v>16.52</v>
      </c>
      <c r="P254" s="2" t="s">
        <v>1253</v>
      </c>
      <c r="Q254" s="2">
        <v>16.52</v>
      </c>
      <c r="R254" s="1">
        <f t="shared" si="3"/>
        <v>1453.76</v>
      </c>
    </row>
    <row r="255" s="1" customFormat="1" spans="1:18">
      <c r="A255" s="2" t="s">
        <v>1254</v>
      </c>
      <c r="B255" s="2" t="s">
        <v>79</v>
      </c>
      <c r="C255" s="2" t="s">
        <v>1255</v>
      </c>
      <c r="D255" s="2" t="s">
        <v>1256</v>
      </c>
      <c r="E255" s="2" t="s">
        <v>50</v>
      </c>
      <c r="F255" s="2" t="s">
        <v>1257</v>
      </c>
      <c r="G255" s="2" t="s">
        <v>1258</v>
      </c>
      <c r="H255" s="2" t="s">
        <v>401</v>
      </c>
      <c r="I255" s="2" t="s">
        <v>85</v>
      </c>
      <c r="J255" s="2" t="s">
        <v>26</v>
      </c>
      <c r="K255" s="2">
        <v>445</v>
      </c>
      <c r="L255" s="2">
        <v>444</v>
      </c>
      <c r="M255" s="2">
        <v>51.63</v>
      </c>
      <c r="N255" s="2">
        <v>51.63</v>
      </c>
      <c r="O255" s="2">
        <v>51.63</v>
      </c>
      <c r="P255" s="2" t="s">
        <v>1259</v>
      </c>
      <c r="Q255" s="2">
        <v>51.63</v>
      </c>
      <c r="R255" s="1">
        <f t="shared" si="3"/>
        <v>22923.72</v>
      </c>
    </row>
    <row r="256" s="1" customFormat="1" spans="1:18">
      <c r="A256" s="2" t="s">
        <v>1260</v>
      </c>
      <c r="B256" s="2" t="s">
        <v>755</v>
      </c>
      <c r="C256" s="2" t="s">
        <v>1261</v>
      </c>
      <c r="D256" s="2" t="s">
        <v>1262</v>
      </c>
      <c r="E256" s="2" t="s">
        <v>50</v>
      </c>
      <c r="F256" s="2" t="s">
        <v>1263</v>
      </c>
      <c r="G256" s="2" t="s">
        <v>1264</v>
      </c>
      <c r="H256" s="2" t="s">
        <v>1262</v>
      </c>
      <c r="I256" s="2" t="s">
        <v>50</v>
      </c>
      <c r="J256" s="2" t="s">
        <v>26</v>
      </c>
      <c r="K256" s="2">
        <v>2</v>
      </c>
      <c r="L256" s="2">
        <v>2</v>
      </c>
      <c r="M256" s="2">
        <v>14.8</v>
      </c>
      <c r="N256" s="2">
        <v>14.8</v>
      </c>
      <c r="O256" s="2">
        <v>14.8</v>
      </c>
      <c r="P256" s="2" t="s">
        <v>1265</v>
      </c>
      <c r="Q256" s="2">
        <v>14.8</v>
      </c>
      <c r="R256" s="1">
        <f t="shared" si="3"/>
        <v>29.6</v>
      </c>
    </row>
    <row r="257" s="1" customFormat="1" spans="1:18">
      <c r="A257" s="2" t="s">
        <v>1266</v>
      </c>
      <c r="B257" s="2" t="s">
        <v>131</v>
      </c>
      <c r="C257" s="2" t="s">
        <v>1267</v>
      </c>
      <c r="D257" s="2" t="s">
        <v>1268</v>
      </c>
      <c r="E257" s="2" t="s">
        <v>21</v>
      </c>
      <c r="F257" s="2" t="s">
        <v>965</v>
      </c>
      <c r="G257" s="2" t="s">
        <v>1269</v>
      </c>
      <c r="H257" s="2" t="s">
        <v>1268</v>
      </c>
      <c r="I257" s="2" t="s">
        <v>21</v>
      </c>
      <c r="J257" s="2" t="s">
        <v>26</v>
      </c>
      <c r="K257" s="2">
        <v>5</v>
      </c>
      <c r="L257" s="2">
        <v>5</v>
      </c>
      <c r="M257" s="2">
        <v>31.69</v>
      </c>
      <c r="N257" s="2">
        <v>31.69</v>
      </c>
      <c r="O257" s="2">
        <v>31.69</v>
      </c>
      <c r="P257" s="2" t="s">
        <v>1270</v>
      </c>
      <c r="Q257" s="2">
        <v>31.69</v>
      </c>
      <c r="R257" s="1">
        <f t="shared" si="3"/>
        <v>158.45</v>
      </c>
    </row>
    <row r="258" s="1" customFormat="1" spans="1:18">
      <c r="A258" s="2" t="s">
        <v>1266</v>
      </c>
      <c r="B258" s="2" t="s">
        <v>131</v>
      </c>
      <c r="C258" s="2" t="s">
        <v>1267</v>
      </c>
      <c r="D258" s="2" t="s">
        <v>1268</v>
      </c>
      <c r="E258" s="2" t="s">
        <v>21</v>
      </c>
      <c r="F258" s="2" t="s">
        <v>965</v>
      </c>
      <c r="G258" s="2" t="s">
        <v>759</v>
      </c>
      <c r="H258" s="2" t="s">
        <v>1268</v>
      </c>
      <c r="I258" s="2" t="s">
        <v>21</v>
      </c>
      <c r="J258" s="2" t="s">
        <v>26</v>
      </c>
      <c r="K258" s="2">
        <v>10</v>
      </c>
      <c r="L258" s="2">
        <v>10</v>
      </c>
      <c r="M258" s="2">
        <v>31.69</v>
      </c>
      <c r="N258" s="2">
        <v>31.69</v>
      </c>
      <c r="O258" s="2">
        <v>31.69</v>
      </c>
      <c r="P258" s="2" t="s">
        <v>1271</v>
      </c>
      <c r="Q258" s="2">
        <v>31.69</v>
      </c>
      <c r="R258" s="1">
        <f t="shared" ref="R258:R321" si="4">O258*L258</f>
        <v>316.9</v>
      </c>
    </row>
    <row r="259" s="1" customFormat="1" spans="1:18">
      <c r="A259" s="2" t="s">
        <v>1272</v>
      </c>
      <c r="B259" s="2" t="s">
        <v>41</v>
      </c>
      <c r="C259" s="2" t="s">
        <v>1273</v>
      </c>
      <c r="D259" s="2" t="s">
        <v>406</v>
      </c>
      <c r="E259" s="2" t="s">
        <v>21</v>
      </c>
      <c r="F259" s="2" t="s">
        <v>314</v>
      </c>
      <c r="G259" s="2" t="s">
        <v>1274</v>
      </c>
      <c r="H259" s="2" t="s">
        <v>406</v>
      </c>
      <c r="I259" s="2" t="s">
        <v>21</v>
      </c>
      <c r="J259" s="2" t="s">
        <v>26</v>
      </c>
      <c r="K259" s="2">
        <v>22</v>
      </c>
      <c r="L259" s="2">
        <v>22</v>
      </c>
      <c r="M259" s="2">
        <v>5.6</v>
      </c>
      <c r="N259" s="2">
        <v>5.6</v>
      </c>
      <c r="O259" s="2">
        <v>5.6</v>
      </c>
      <c r="P259" s="2" t="s">
        <v>1275</v>
      </c>
      <c r="Q259" s="2">
        <v>5.6</v>
      </c>
      <c r="R259" s="1">
        <f t="shared" si="4"/>
        <v>123.2</v>
      </c>
    </row>
    <row r="260" s="1" customFormat="1" spans="1:18">
      <c r="A260" s="2" t="s">
        <v>1276</v>
      </c>
      <c r="B260" s="2" t="s">
        <v>47</v>
      </c>
      <c r="C260" s="2" t="s">
        <v>1277</v>
      </c>
      <c r="D260" s="2" t="s">
        <v>1278</v>
      </c>
      <c r="E260" s="2" t="s">
        <v>54</v>
      </c>
      <c r="F260" s="2" t="s">
        <v>1279</v>
      </c>
      <c r="G260" s="2" t="s">
        <v>1280</v>
      </c>
      <c r="H260" s="2" t="s">
        <v>1278</v>
      </c>
      <c r="I260" s="2" t="s">
        <v>54</v>
      </c>
      <c r="J260" s="2" t="s">
        <v>26</v>
      </c>
      <c r="K260" s="2">
        <v>59</v>
      </c>
      <c r="L260" s="2">
        <v>59</v>
      </c>
      <c r="M260" s="2">
        <v>16.56</v>
      </c>
      <c r="N260" s="2">
        <v>16.56</v>
      </c>
      <c r="O260" s="2">
        <v>16.56</v>
      </c>
      <c r="P260" s="2" t="s">
        <v>1281</v>
      </c>
      <c r="Q260" s="2">
        <v>16.56</v>
      </c>
      <c r="R260" s="1">
        <f t="shared" si="4"/>
        <v>977.04</v>
      </c>
    </row>
    <row r="261" s="1" customFormat="1" spans="1:18">
      <c r="A261" s="2" t="s">
        <v>1282</v>
      </c>
      <c r="B261" s="2" t="s">
        <v>123</v>
      </c>
      <c r="C261" s="2" t="s">
        <v>1283</v>
      </c>
      <c r="D261" s="2" t="s">
        <v>1284</v>
      </c>
      <c r="E261" s="2" t="s">
        <v>50</v>
      </c>
      <c r="F261" s="2" t="s">
        <v>1285</v>
      </c>
      <c r="G261" s="2" t="s">
        <v>1286</v>
      </c>
      <c r="H261" s="2" t="s">
        <v>913</v>
      </c>
      <c r="I261" s="2" t="s">
        <v>54</v>
      </c>
      <c r="J261" s="2" t="s">
        <v>26</v>
      </c>
      <c r="K261" s="2">
        <v>2</v>
      </c>
      <c r="L261" s="2">
        <v>2</v>
      </c>
      <c r="M261" s="2">
        <v>47.97</v>
      </c>
      <c r="N261" s="2">
        <v>47.97</v>
      </c>
      <c r="O261" s="2">
        <v>47.97</v>
      </c>
      <c r="P261" s="2" t="s">
        <v>1287</v>
      </c>
      <c r="Q261" s="2">
        <v>47.97</v>
      </c>
      <c r="R261" s="1">
        <f t="shared" si="4"/>
        <v>95.94</v>
      </c>
    </row>
    <row r="262" s="1" customFormat="1" spans="1:18">
      <c r="A262" s="2" t="s">
        <v>1288</v>
      </c>
      <c r="B262" s="2" t="s">
        <v>79</v>
      </c>
      <c r="C262" s="2" t="s">
        <v>1289</v>
      </c>
      <c r="D262" s="2" t="s">
        <v>1290</v>
      </c>
      <c r="E262" s="2" t="s">
        <v>50</v>
      </c>
      <c r="F262" s="2" t="s">
        <v>82</v>
      </c>
      <c r="G262" s="2" t="s">
        <v>1291</v>
      </c>
      <c r="H262" s="2" t="s">
        <v>1239</v>
      </c>
      <c r="I262" s="2" t="s">
        <v>85</v>
      </c>
      <c r="J262" s="2" t="s">
        <v>26</v>
      </c>
      <c r="K262" s="2">
        <v>3</v>
      </c>
      <c r="L262" s="2">
        <v>0</v>
      </c>
      <c r="M262" s="2">
        <v>17.81</v>
      </c>
      <c r="N262" s="2">
        <v>17.81</v>
      </c>
      <c r="O262" s="2">
        <v>17.81</v>
      </c>
      <c r="P262" s="2" t="s">
        <v>1292</v>
      </c>
      <c r="Q262" s="2">
        <v>17.81</v>
      </c>
      <c r="R262" s="1">
        <f t="shared" si="4"/>
        <v>0</v>
      </c>
    </row>
    <row r="263" s="1" customFormat="1" spans="1:18">
      <c r="A263" s="2" t="s">
        <v>1288</v>
      </c>
      <c r="B263" s="2" t="s">
        <v>79</v>
      </c>
      <c r="C263" s="2" t="s">
        <v>1289</v>
      </c>
      <c r="D263" s="2" t="s">
        <v>1290</v>
      </c>
      <c r="E263" s="2" t="s">
        <v>50</v>
      </c>
      <c r="F263" s="2" t="s">
        <v>82</v>
      </c>
      <c r="G263" s="2" t="s">
        <v>1293</v>
      </c>
      <c r="H263" s="2" t="s">
        <v>1239</v>
      </c>
      <c r="I263" s="2" t="s">
        <v>85</v>
      </c>
      <c r="J263" s="2" t="s">
        <v>26</v>
      </c>
      <c r="K263" s="2">
        <v>360</v>
      </c>
      <c r="L263" s="2">
        <v>363</v>
      </c>
      <c r="M263" s="2">
        <v>17.81</v>
      </c>
      <c r="N263" s="2">
        <v>17.81</v>
      </c>
      <c r="O263" s="2">
        <v>17.81</v>
      </c>
      <c r="P263" s="2" t="s">
        <v>1294</v>
      </c>
      <c r="Q263" s="2">
        <v>17.81</v>
      </c>
      <c r="R263" s="1">
        <f t="shared" si="4"/>
        <v>6465.03</v>
      </c>
    </row>
    <row r="264" s="1" customFormat="1" spans="1:18">
      <c r="A264" s="2" t="s">
        <v>1295</v>
      </c>
      <c r="B264" s="2" t="s">
        <v>33</v>
      </c>
      <c r="C264" s="2" t="s">
        <v>1296</v>
      </c>
      <c r="D264" s="2" t="s">
        <v>1297</v>
      </c>
      <c r="E264" s="2" t="s">
        <v>21</v>
      </c>
      <c r="F264" s="2" t="s">
        <v>1088</v>
      </c>
      <c r="G264" s="2" t="s">
        <v>1298</v>
      </c>
      <c r="H264" s="2" t="s">
        <v>1297</v>
      </c>
      <c r="I264" s="2" t="s">
        <v>21</v>
      </c>
      <c r="J264" s="2" t="s">
        <v>26</v>
      </c>
      <c r="K264" s="2">
        <v>68</v>
      </c>
      <c r="L264" s="2">
        <v>69</v>
      </c>
      <c r="M264" s="2">
        <v>0.49</v>
      </c>
      <c r="N264" s="2">
        <v>0.49</v>
      </c>
      <c r="O264" s="2">
        <v>0.49</v>
      </c>
      <c r="P264" s="2" t="s">
        <v>1299</v>
      </c>
      <c r="Q264" s="2">
        <v>0.49</v>
      </c>
      <c r="R264" s="1">
        <f t="shared" si="4"/>
        <v>33.81</v>
      </c>
    </row>
    <row r="265" s="1" customFormat="1" spans="1:18">
      <c r="A265" s="2" t="s">
        <v>1295</v>
      </c>
      <c r="B265" s="2" t="s">
        <v>33</v>
      </c>
      <c r="C265" s="2" t="s">
        <v>1296</v>
      </c>
      <c r="D265" s="2" t="s">
        <v>1297</v>
      </c>
      <c r="E265" s="2" t="s">
        <v>21</v>
      </c>
      <c r="F265" s="2" t="s">
        <v>1088</v>
      </c>
      <c r="G265" s="2" t="s">
        <v>1300</v>
      </c>
      <c r="H265" s="2" t="s">
        <v>1297</v>
      </c>
      <c r="I265" s="2" t="s">
        <v>21</v>
      </c>
      <c r="J265" s="2" t="s">
        <v>26</v>
      </c>
      <c r="K265" s="2">
        <v>1</v>
      </c>
      <c r="L265" s="2">
        <v>0</v>
      </c>
      <c r="M265" s="2">
        <v>0.49</v>
      </c>
      <c r="N265" s="2">
        <v>0.49</v>
      </c>
      <c r="O265" s="2">
        <v>0.49</v>
      </c>
      <c r="P265" s="2" t="s">
        <v>1301</v>
      </c>
      <c r="Q265" s="2">
        <v>0.49</v>
      </c>
      <c r="R265" s="1">
        <f t="shared" si="4"/>
        <v>0</v>
      </c>
    </row>
    <row r="266" s="1" customFormat="1" spans="1:18">
      <c r="A266" s="2" t="s">
        <v>1302</v>
      </c>
      <c r="B266" s="2" t="s">
        <v>1303</v>
      </c>
      <c r="C266" s="2" t="s">
        <v>1304</v>
      </c>
      <c r="D266" s="2" t="s">
        <v>1305</v>
      </c>
      <c r="E266" s="2" t="s">
        <v>1306</v>
      </c>
      <c r="F266" s="2" t="s">
        <v>1307</v>
      </c>
      <c r="G266" s="2" t="s">
        <v>1308</v>
      </c>
      <c r="H266" s="2" t="s">
        <v>1309</v>
      </c>
      <c r="I266" s="2" t="s">
        <v>1306</v>
      </c>
      <c r="J266" s="2" t="s">
        <v>26</v>
      </c>
      <c r="K266" s="2">
        <v>14</v>
      </c>
      <c r="L266" s="2">
        <v>14</v>
      </c>
      <c r="M266" s="2">
        <v>16.39</v>
      </c>
      <c r="N266" s="2">
        <v>16.39</v>
      </c>
      <c r="O266" s="2">
        <v>16.39</v>
      </c>
      <c r="P266" s="2" t="s">
        <v>1310</v>
      </c>
      <c r="Q266" s="2">
        <v>16.39</v>
      </c>
      <c r="R266" s="1">
        <f t="shared" si="4"/>
        <v>229.46</v>
      </c>
    </row>
    <row r="267" s="1" customFormat="1" spans="1:18">
      <c r="A267" s="2" t="s">
        <v>1311</v>
      </c>
      <c r="B267" s="2" t="s">
        <v>595</v>
      </c>
      <c r="C267" s="2" t="s">
        <v>1312</v>
      </c>
      <c r="D267" s="2" t="s">
        <v>1313</v>
      </c>
      <c r="E267" s="2" t="s">
        <v>21</v>
      </c>
      <c r="F267" s="2" t="s">
        <v>1314</v>
      </c>
      <c r="G267" s="2" t="s">
        <v>1128</v>
      </c>
      <c r="H267" s="2" t="s">
        <v>1313</v>
      </c>
      <c r="I267" s="2" t="s">
        <v>21</v>
      </c>
      <c r="J267" s="2" t="s">
        <v>26</v>
      </c>
      <c r="K267" s="2">
        <v>16</v>
      </c>
      <c r="L267" s="2">
        <v>16</v>
      </c>
      <c r="M267" s="2">
        <v>6.4</v>
      </c>
      <c r="N267" s="2">
        <v>6.4</v>
      </c>
      <c r="O267" s="2">
        <v>6.4</v>
      </c>
      <c r="P267" s="2" t="s">
        <v>1315</v>
      </c>
      <c r="Q267" s="2">
        <v>6.4</v>
      </c>
      <c r="R267" s="1">
        <f t="shared" si="4"/>
        <v>102.4</v>
      </c>
    </row>
    <row r="268" s="1" customFormat="1" spans="1:18">
      <c r="A268" s="2" t="s">
        <v>1316</v>
      </c>
      <c r="B268" s="2" t="s">
        <v>79</v>
      </c>
      <c r="C268" s="2" t="s">
        <v>1317</v>
      </c>
      <c r="D268" s="2" t="s">
        <v>1318</v>
      </c>
      <c r="E268" s="2" t="s">
        <v>50</v>
      </c>
      <c r="F268" s="2" t="s">
        <v>1319</v>
      </c>
      <c r="G268" s="2" t="s">
        <v>1320</v>
      </c>
      <c r="H268" s="2" t="s">
        <v>546</v>
      </c>
      <c r="I268" s="2" t="s">
        <v>85</v>
      </c>
      <c r="J268" s="2" t="s">
        <v>26</v>
      </c>
      <c r="K268" s="2">
        <v>38</v>
      </c>
      <c r="L268" s="2">
        <v>38</v>
      </c>
      <c r="M268" s="2">
        <v>23.44</v>
      </c>
      <c r="N268" s="2">
        <v>23.44</v>
      </c>
      <c r="O268" s="2">
        <v>23.44</v>
      </c>
      <c r="P268" s="2" t="s">
        <v>1321</v>
      </c>
      <c r="Q268" s="2">
        <v>23.44</v>
      </c>
      <c r="R268" s="1">
        <f t="shared" si="4"/>
        <v>890.72</v>
      </c>
    </row>
    <row r="269" s="1" customFormat="1" spans="1:18">
      <c r="A269" s="2" t="s">
        <v>1322</v>
      </c>
      <c r="B269" s="2" t="s">
        <v>1035</v>
      </c>
      <c r="C269" s="2" t="s">
        <v>1323</v>
      </c>
      <c r="D269" s="2" t="s">
        <v>147</v>
      </c>
      <c r="E269" s="2" t="s">
        <v>36</v>
      </c>
      <c r="F269" s="2" t="s">
        <v>908</v>
      </c>
      <c r="G269" s="2" t="s">
        <v>1324</v>
      </c>
      <c r="H269" s="2" t="s">
        <v>147</v>
      </c>
      <c r="I269" s="2" t="s">
        <v>36</v>
      </c>
      <c r="J269" s="2" t="s">
        <v>26</v>
      </c>
      <c r="K269" s="2">
        <v>13</v>
      </c>
      <c r="L269" s="2">
        <v>13</v>
      </c>
      <c r="M269" s="2">
        <v>10.8</v>
      </c>
      <c r="N269" s="2">
        <v>10.8</v>
      </c>
      <c r="O269" s="2">
        <v>10.8</v>
      </c>
      <c r="P269" s="2" t="s">
        <v>1325</v>
      </c>
      <c r="Q269" s="2">
        <v>10.8</v>
      </c>
      <c r="R269" s="1">
        <f t="shared" si="4"/>
        <v>140.4</v>
      </c>
    </row>
    <row r="270" s="1" customFormat="1" spans="1:18">
      <c r="A270" s="2" t="s">
        <v>1326</v>
      </c>
      <c r="B270" s="2" t="s">
        <v>362</v>
      </c>
      <c r="C270" s="2" t="s">
        <v>1327</v>
      </c>
      <c r="D270" s="2" t="s">
        <v>1328</v>
      </c>
      <c r="E270" s="2" t="s">
        <v>50</v>
      </c>
      <c r="F270" s="2" t="s">
        <v>1329</v>
      </c>
      <c r="G270" s="2" t="s">
        <v>1330</v>
      </c>
      <c r="H270" s="2" t="s">
        <v>473</v>
      </c>
      <c r="I270" s="2" t="s">
        <v>85</v>
      </c>
      <c r="J270" s="2" t="s">
        <v>26</v>
      </c>
      <c r="K270" s="2">
        <v>36</v>
      </c>
      <c r="L270" s="2">
        <v>32</v>
      </c>
      <c r="M270" s="2">
        <v>9.92</v>
      </c>
      <c r="N270" s="2">
        <v>9.92</v>
      </c>
      <c r="O270" s="2">
        <v>9.92</v>
      </c>
      <c r="P270" s="2" t="s">
        <v>1331</v>
      </c>
      <c r="Q270" s="2">
        <v>9.92</v>
      </c>
      <c r="R270" s="1">
        <f t="shared" si="4"/>
        <v>317.44</v>
      </c>
    </row>
    <row r="271" s="1" customFormat="1" spans="1:18">
      <c r="A271" s="2" t="s">
        <v>1332</v>
      </c>
      <c r="B271" s="2" t="s">
        <v>79</v>
      </c>
      <c r="C271" s="2" t="s">
        <v>1333</v>
      </c>
      <c r="D271" s="2" t="s">
        <v>1334</v>
      </c>
      <c r="E271" s="2" t="s">
        <v>50</v>
      </c>
      <c r="F271" s="2" t="s">
        <v>1335</v>
      </c>
      <c r="G271" s="2" t="s">
        <v>1336</v>
      </c>
      <c r="H271" s="2" t="s">
        <v>412</v>
      </c>
      <c r="I271" s="2" t="s">
        <v>85</v>
      </c>
      <c r="J271" s="2" t="s">
        <v>26</v>
      </c>
      <c r="K271" s="2">
        <v>11</v>
      </c>
      <c r="L271" s="2">
        <v>11</v>
      </c>
      <c r="M271" s="2">
        <v>2.62</v>
      </c>
      <c r="N271" s="2">
        <v>2.62</v>
      </c>
      <c r="O271" s="2">
        <v>2.62</v>
      </c>
      <c r="P271" s="2" t="s">
        <v>1337</v>
      </c>
      <c r="Q271" s="2">
        <v>2.62</v>
      </c>
      <c r="R271" s="1">
        <f t="shared" si="4"/>
        <v>28.82</v>
      </c>
    </row>
    <row r="272" s="1" customFormat="1" spans="1:18">
      <c r="A272" s="2" t="s">
        <v>1338</v>
      </c>
      <c r="B272" s="2" t="s">
        <v>595</v>
      </c>
      <c r="C272" s="2" t="s">
        <v>1339</v>
      </c>
      <c r="D272" s="2" t="s">
        <v>1340</v>
      </c>
      <c r="E272" s="2" t="s">
        <v>21</v>
      </c>
      <c r="F272" s="2" t="s">
        <v>1341</v>
      </c>
      <c r="G272" s="2" t="s">
        <v>1342</v>
      </c>
      <c r="H272" s="2" t="s">
        <v>1340</v>
      </c>
      <c r="I272" s="2" t="s">
        <v>21</v>
      </c>
      <c r="J272" s="2" t="s">
        <v>26</v>
      </c>
      <c r="K272" s="2">
        <v>12</v>
      </c>
      <c r="L272" s="2">
        <v>12</v>
      </c>
      <c r="M272" s="2">
        <v>7</v>
      </c>
      <c r="N272" s="2">
        <v>7</v>
      </c>
      <c r="O272" s="2">
        <v>7</v>
      </c>
      <c r="P272" s="2" t="s">
        <v>1343</v>
      </c>
      <c r="Q272" s="2">
        <v>7</v>
      </c>
      <c r="R272" s="1">
        <f t="shared" si="4"/>
        <v>84</v>
      </c>
    </row>
    <row r="273" s="1" customFormat="1" spans="1:18">
      <c r="A273" s="2" t="s">
        <v>1344</v>
      </c>
      <c r="B273" s="2" t="s">
        <v>79</v>
      </c>
      <c r="C273" s="2" t="s">
        <v>1345</v>
      </c>
      <c r="D273" s="2" t="s">
        <v>1346</v>
      </c>
      <c r="E273" s="2" t="s">
        <v>50</v>
      </c>
      <c r="F273" s="2" t="s">
        <v>1347</v>
      </c>
      <c r="G273" s="2" t="s">
        <v>1348</v>
      </c>
      <c r="H273" s="2" t="s">
        <v>284</v>
      </c>
      <c r="I273" s="2" t="s">
        <v>85</v>
      </c>
      <c r="J273" s="2" t="s">
        <v>26</v>
      </c>
      <c r="K273" s="2">
        <v>42</v>
      </c>
      <c r="L273" s="2">
        <v>45</v>
      </c>
      <c r="M273" s="2">
        <v>18.1</v>
      </c>
      <c r="N273" s="2">
        <v>18.1</v>
      </c>
      <c r="O273" s="2">
        <v>18.1</v>
      </c>
      <c r="P273" s="2" t="s">
        <v>1349</v>
      </c>
      <c r="Q273" s="2">
        <v>18.1</v>
      </c>
      <c r="R273" s="1">
        <f t="shared" si="4"/>
        <v>814.5</v>
      </c>
    </row>
    <row r="274" s="1" customFormat="1" spans="1:18">
      <c r="A274" s="2" t="s">
        <v>1350</v>
      </c>
      <c r="B274" s="2" t="s">
        <v>79</v>
      </c>
      <c r="C274" s="2" t="s">
        <v>1351</v>
      </c>
      <c r="D274" s="2" t="s">
        <v>293</v>
      </c>
      <c r="E274" s="2" t="s">
        <v>85</v>
      </c>
      <c r="F274" s="2" t="s">
        <v>423</v>
      </c>
      <c r="G274" s="2" t="s">
        <v>1352</v>
      </c>
      <c r="H274" s="2" t="s">
        <v>293</v>
      </c>
      <c r="I274" s="2" t="s">
        <v>85</v>
      </c>
      <c r="J274" s="2" t="s">
        <v>26</v>
      </c>
      <c r="K274" s="2">
        <v>916</v>
      </c>
      <c r="L274" s="2">
        <v>916</v>
      </c>
      <c r="M274" s="2">
        <v>0.558</v>
      </c>
      <c r="N274" s="2">
        <v>0.558</v>
      </c>
      <c r="O274" s="2">
        <v>0.558</v>
      </c>
      <c r="P274" s="2" t="s">
        <v>1353</v>
      </c>
      <c r="Q274" s="2">
        <v>0.558</v>
      </c>
      <c r="R274" s="1">
        <f t="shared" si="4"/>
        <v>511.128</v>
      </c>
    </row>
    <row r="275" s="1" customFormat="1" spans="1:18">
      <c r="A275" s="2" t="s">
        <v>1354</v>
      </c>
      <c r="B275" s="2" t="s">
        <v>79</v>
      </c>
      <c r="C275" s="2" t="s">
        <v>1355</v>
      </c>
      <c r="D275" s="2" t="s">
        <v>1356</v>
      </c>
      <c r="E275" s="2" t="s">
        <v>50</v>
      </c>
      <c r="F275" s="2" t="s">
        <v>1357</v>
      </c>
      <c r="G275" s="2" t="s">
        <v>1358</v>
      </c>
      <c r="H275" s="2" t="s">
        <v>1359</v>
      </c>
      <c r="I275" s="2" t="s">
        <v>85</v>
      </c>
      <c r="J275" s="2" t="s">
        <v>26</v>
      </c>
      <c r="K275" s="2">
        <v>33</v>
      </c>
      <c r="L275" s="2">
        <v>33</v>
      </c>
      <c r="M275" s="2">
        <v>115.62</v>
      </c>
      <c r="N275" s="2">
        <v>115.62</v>
      </c>
      <c r="O275" s="2">
        <v>115.62</v>
      </c>
      <c r="P275" s="2" t="s">
        <v>1360</v>
      </c>
      <c r="Q275" s="2">
        <v>115.62</v>
      </c>
      <c r="R275" s="1">
        <f t="shared" si="4"/>
        <v>3815.46</v>
      </c>
    </row>
    <row r="276" s="1" customFormat="1" spans="1:18">
      <c r="A276" s="2" t="s">
        <v>1361</v>
      </c>
      <c r="B276" s="2" t="s">
        <v>79</v>
      </c>
      <c r="C276" s="2" t="s">
        <v>1362</v>
      </c>
      <c r="D276" s="2" t="s">
        <v>1363</v>
      </c>
      <c r="E276" s="2" t="s">
        <v>36</v>
      </c>
      <c r="F276" s="2" t="s">
        <v>1364</v>
      </c>
      <c r="G276" s="2" t="s">
        <v>1365</v>
      </c>
      <c r="H276" s="2" t="s">
        <v>422</v>
      </c>
      <c r="I276" s="2" t="s">
        <v>85</v>
      </c>
      <c r="J276" s="2" t="s">
        <v>26</v>
      </c>
      <c r="K276" s="2">
        <v>5</v>
      </c>
      <c r="L276" s="2">
        <v>5</v>
      </c>
      <c r="M276" s="2">
        <v>12</v>
      </c>
      <c r="N276" s="2">
        <v>12</v>
      </c>
      <c r="O276" s="2">
        <v>12</v>
      </c>
      <c r="P276" s="2" t="s">
        <v>1366</v>
      </c>
      <c r="Q276" s="2">
        <v>12</v>
      </c>
      <c r="R276" s="1">
        <f t="shared" si="4"/>
        <v>60</v>
      </c>
    </row>
    <row r="277" s="1" customFormat="1" spans="1:18">
      <c r="A277" s="2" t="s">
        <v>1361</v>
      </c>
      <c r="B277" s="2" t="s">
        <v>79</v>
      </c>
      <c r="C277" s="2" t="s">
        <v>1362</v>
      </c>
      <c r="D277" s="2" t="s">
        <v>1363</v>
      </c>
      <c r="E277" s="2" t="s">
        <v>36</v>
      </c>
      <c r="F277" s="2" t="s">
        <v>1364</v>
      </c>
      <c r="G277" s="2" t="s">
        <v>1367</v>
      </c>
      <c r="H277" s="2" t="s">
        <v>422</v>
      </c>
      <c r="I277" s="2" t="s">
        <v>85</v>
      </c>
      <c r="J277" s="2" t="s">
        <v>26</v>
      </c>
      <c r="K277" s="2">
        <v>50</v>
      </c>
      <c r="L277" s="2">
        <v>50</v>
      </c>
      <c r="M277" s="2">
        <v>12</v>
      </c>
      <c r="N277" s="2">
        <v>12</v>
      </c>
      <c r="O277" s="2">
        <v>12</v>
      </c>
      <c r="P277" s="2" t="s">
        <v>1368</v>
      </c>
      <c r="Q277" s="2">
        <v>12</v>
      </c>
      <c r="R277" s="1">
        <f t="shared" si="4"/>
        <v>600</v>
      </c>
    </row>
    <row r="278" s="1" customFormat="1" spans="1:18">
      <c r="A278" s="2" t="s">
        <v>1369</v>
      </c>
      <c r="B278" s="2" t="s">
        <v>79</v>
      </c>
      <c r="C278" s="2" t="s">
        <v>1370</v>
      </c>
      <c r="D278" s="2" t="s">
        <v>1371</v>
      </c>
      <c r="E278" s="2" t="s">
        <v>50</v>
      </c>
      <c r="F278" s="2" t="s">
        <v>1372</v>
      </c>
      <c r="G278" s="2" t="s">
        <v>1373</v>
      </c>
      <c r="H278" s="2" t="s">
        <v>1374</v>
      </c>
      <c r="I278" s="2" t="s">
        <v>85</v>
      </c>
      <c r="J278" s="2" t="s">
        <v>26</v>
      </c>
      <c r="K278" s="2">
        <v>55</v>
      </c>
      <c r="L278" s="2">
        <v>55</v>
      </c>
      <c r="M278" s="2">
        <v>3.87</v>
      </c>
      <c r="N278" s="2">
        <v>3.87</v>
      </c>
      <c r="O278" s="2">
        <v>3.87</v>
      </c>
      <c r="P278" s="2" t="s">
        <v>1375</v>
      </c>
      <c r="Q278" s="2">
        <v>3.87</v>
      </c>
      <c r="R278" s="1">
        <f t="shared" si="4"/>
        <v>212.85</v>
      </c>
    </row>
    <row r="279" s="1" customFormat="1" spans="1:18">
      <c r="A279" s="2" t="s">
        <v>1376</v>
      </c>
      <c r="B279" s="2" t="s">
        <v>362</v>
      </c>
      <c r="C279" s="2" t="s">
        <v>1377</v>
      </c>
      <c r="D279" s="2" t="s">
        <v>1378</v>
      </c>
      <c r="E279" s="2" t="s">
        <v>50</v>
      </c>
      <c r="F279" s="2" t="s">
        <v>1379</v>
      </c>
      <c r="G279" s="2" t="s">
        <v>1380</v>
      </c>
      <c r="H279" s="2" t="s">
        <v>1381</v>
      </c>
      <c r="I279" s="2" t="s">
        <v>85</v>
      </c>
      <c r="J279" s="2" t="s">
        <v>26</v>
      </c>
      <c r="K279" s="2">
        <v>215</v>
      </c>
      <c r="L279" s="2">
        <v>215</v>
      </c>
      <c r="M279" s="2">
        <v>44.44</v>
      </c>
      <c r="N279" s="2">
        <v>44.44</v>
      </c>
      <c r="O279" s="2">
        <v>44.44</v>
      </c>
      <c r="P279" s="2" t="s">
        <v>1382</v>
      </c>
      <c r="Q279" s="2">
        <v>44.44</v>
      </c>
      <c r="R279" s="1">
        <f t="shared" si="4"/>
        <v>9554.6</v>
      </c>
    </row>
    <row r="280" s="1" customFormat="1" spans="1:18">
      <c r="A280" s="2" t="s">
        <v>1383</v>
      </c>
      <c r="B280" s="2" t="s">
        <v>79</v>
      </c>
      <c r="C280" s="2" t="s">
        <v>1384</v>
      </c>
      <c r="D280" s="2" t="s">
        <v>1385</v>
      </c>
      <c r="E280" s="2" t="s">
        <v>50</v>
      </c>
      <c r="F280" s="2" t="s">
        <v>1386</v>
      </c>
      <c r="G280" s="2" t="s">
        <v>1387</v>
      </c>
      <c r="H280" s="2" t="s">
        <v>1388</v>
      </c>
      <c r="I280" s="2" t="s">
        <v>85</v>
      </c>
      <c r="J280" s="2" t="s">
        <v>26</v>
      </c>
      <c r="K280" s="2">
        <v>5</v>
      </c>
      <c r="L280" s="2">
        <v>5</v>
      </c>
      <c r="M280" s="2">
        <v>5.52</v>
      </c>
      <c r="N280" s="2">
        <v>5.52</v>
      </c>
      <c r="O280" s="2">
        <v>5.52</v>
      </c>
      <c r="P280" s="2" t="s">
        <v>1389</v>
      </c>
      <c r="Q280" s="2">
        <v>5.52</v>
      </c>
      <c r="R280" s="1">
        <f t="shared" si="4"/>
        <v>27.6</v>
      </c>
    </row>
    <row r="281" s="1" customFormat="1" spans="1:18">
      <c r="A281" s="2" t="s">
        <v>1383</v>
      </c>
      <c r="B281" s="2" t="s">
        <v>79</v>
      </c>
      <c r="C281" s="2" t="s">
        <v>1384</v>
      </c>
      <c r="D281" s="2" t="s">
        <v>1385</v>
      </c>
      <c r="E281" s="2" t="s">
        <v>50</v>
      </c>
      <c r="F281" s="2" t="s">
        <v>1386</v>
      </c>
      <c r="G281" s="2" t="s">
        <v>1390</v>
      </c>
      <c r="H281" s="2" t="s">
        <v>1388</v>
      </c>
      <c r="I281" s="2" t="s">
        <v>85</v>
      </c>
      <c r="J281" s="2" t="s">
        <v>26</v>
      </c>
      <c r="K281" s="2">
        <v>35</v>
      </c>
      <c r="L281" s="2">
        <v>35</v>
      </c>
      <c r="M281" s="2">
        <v>5.52</v>
      </c>
      <c r="N281" s="2">
        <v>5.52</v>
      </c>
      <c r="O281" s="2">
        <v>5.52</v>
      </c>
      <c r="P281" s="2" t="s">
        <v>1391</v>
      </c>
      <c r="Q281" s="2">
        <v>5.52</v>
      </c>
      <c r="R281" s="1">
        <f t="shared" si="4"/>
        <v>193.2</v>
      </c>
    </row>
    <row r="282" s="1" customFormat="1" spans="1:18">
      <c r="A282" s="2" t="s">
        <v>1392</v>
      </c>
      <c r="B282" s="2" t="s">
        <v>79</v>
      </c>
      <c r="C282" s="2" t="s">
        <v>1393</v>
      </c>
      <c r="D282" s="2" t="s">
        <v>1394</v>
      </c>
      <c r="E282" s="2" t="s">
        <v>50</v>
      </c>
      <c r="F282" s="2" t="s">
        <v>1314</v>
      </c>
      <c r="G282" s="2" t="s">
        <v>1089</v>
      </c>
      <c r="H282" s="2" t="s">
        <v>459</v>
      </c>
      <c r="I282" s="2" t="s">
        <v>85</v>
      </c>
      <c r="J282" s="2" t="s">
        <v>26</v>
      </c>
      <c r="K282" s="2">
        <v>10</v>
      </c>
      <c r="L282" s="2">
        <v>10</v>
      </c>
      <c r="M282" s="2">
        <v>8</v>
      </c>
      <c r="N282" s="2">
        <v>8</v>
      </c>
      <c r="O282" s="2">
        <v>8</v>
      </c>
      <c r="P282" s="2" t="s">
        <v>1395</v>
      </c>
      <c r="Q282" s="2">
        <v>8</v>
      </c>
      <c r="R282" s="1">
        <f t="shared" si="4"/>
        <v>80</v>
      </c>
    </row>
    <row r="283" s="1" customFormat="1" spans="1:18">
      <c r="A283" s="2" t="s">
        <v>1396</v>
      </c>
      <c r="B283" s="2" t="s">
        <v>79</v>
      </c>
      <c r="C283" s="2" t="s">
        <v>1397</v>
      </c>
      <c r="D283" s="2" t="s">
        <v>1398</v>
      </c>
      <c r="E283" s="2" t="s">
        <v>50</v>
      </c>
      <c r="F283" s="2" t="s">
        <v>1399</v>
      </c>
      <c r="G283" s="2" t="s">
        <v>1400</v>
      </c>
      <c r="H283" s="2" t="s">
        <v>412</v>
      </c>
      <c r="I283" s="2" t="s">
        <v>85</v>
      </c>
      <c r="J283" s="2" t="s">
        <v>26</v>
      </c>
      <c r="K283" s="2">
        <v>154</v>
      </c>
      <c r="L283" s="2">
        <v>158</v>
      </c>
      <c r="M283" s="2">
        <v>2.38</v>
      </c>
      <c r="N283" s="2">
        <v>2.38</v>
      </c>
      <c r="O283" s="2">
        <v>2.38</v>
      </c>
      <c r="P283" s="2" t="s">
        <v>1401</v>
      </c>
      <c r="Q283" s="2">
        <v>2.38</v>
      </c>
      <c r="R283" s="1">
        <f t="shared" si="4"/>
        <v>376.04</v>
      </c>
    </row>
    <row r="284" s="1" customFormat="1" spans="1:18">
      <c r="A284" s="2" t="s">
        <v>1396</v>
      </c>
      <c r="B284" s="2" t="s">
        <v>79</v>
      </c>
      <c r="C284" s="2" t="s">
        <v>1397</v>
      </c>
      <c r="D284" s="2" t="s">
        <v>1398</v>
      </c>
      <c r="E284" s="2" t="s">
        <v>50</v>
      </c>
      <c r="F284" s="2" t="s">
        <v>1399</v>
      </c>
      <c r="G284" s="2" t="s">
        <v>1402</v>
      </c>
      <c r="H284" s="2" t="s">
        <v>412</v>
      </c>
      <c r="I284" s="2" t="s">
        <v>85</v>
      </c>
      <c r="J284" s="2" t="s">
        <v>26</v>
      </c>
      <c r="K284" s="2">
        <v>240</v>
      </c>
      <c r="L284" s="2">
        <v>240</v>
      </c>
      <c r="M284" s="2">
        <v>2.38</v>
      </c>
      <c r="N284" s="2">
        <v>2.38</v>
      </c>
      <c r="O284" s="2">
        <v>2.38</v>
      </c>
      <c r="P284" s="2" t="s">
        <v>1403</v>
      </c>
      <c r="Q284" s="2">
        <v>2.38</v>
      </c>
      <c r="R284" s="1">
        <f t="shared" si="4"/>
        <v>571.2</v>
      </c>
    </row>
    <row r="285" s="1" customFormat="1" spans="1:18">
      <c r="A285" s="2" t="s">
        <v>1404</v>
      </c>
      <c r="B285" s="2" t="s">
        <v>79</v>
      </c>
      <c r="C285" s="2" t="s">
        <v>1405</v>
      </c>
      <c r="D285" s="2" t="s">
        <v>1406</v>
      </c>
      <c r="E285" s="2" t="s">
        <v>50</v>
      </c>
      <c r="F285" s="2" t="s">
        <v>1096</v>
      </c>
      <c r="G285" s="2" t="s">
        <v>1407</v>
      </c>
      <c r="H285" s="2" t="s">
        <v>1374</v>
      </c>
      <c r="I285" s="2" t="s">
        <v>85</v>
      </c>
      <c r="J285" s="2" t="s">
        <v>26</v>
      </c>
      <c r="K285" s="2">
        <v>30</v>
      </c>
      <c r="L285" s="2">
        <v>30</v>
      </c>
      <c r="M285" s="2">
        <v>42</v>
      </c>
      <c r="N285" s="2">
        <v>42</v>
      </c>
      <c r="O285" s="2">
        <v>42</v>
      </c>
      <c r="P285" s="2" t="s">
        <v>1408</v>
      </c>
      <c r="Q285" s="2">
        <v>42</v>
      </c>
      <c r="R285" s="1">
        <f t="shared" si="4"/>
        <v>1260</v>
      </c>
    </row>
    <row r="286" s="1" customFormat="1" spans="1:18">
      <c r="A286" s="2" t="s">
        <v>1409</v>
      </c>
      <c r="B286" s="2" t="s">
        <v>595</v>
      </c>
      <c r="C286" s="2" t="s">
        <v>1410</v>
      </c>
      <c r="D286" s="2" t="s">
        <v>558</v>
      </c>
      <c r="E286" s="2" t="s">
        <v>21</v>
      </c>
      <c r="F286" s="2" t="s">
        <v>688</v>
      </c>
      <c r="G286" s="2" t="s">
        <v>1411</v>
      </c>
      <c r="H286" s="2" t="s">
        <v>558</v>
      </c>
      <c r="I286" s="2" t="s">
        <v>21</v>
      </c>
      <c r="J286" s="2" t="s">
        <v>26</v>
      </c>
      <c r="K286" s="2">
        <v>6</v>
      </c>
      <c r="L286" s="2">
        <v>6</v>
      </c>
      <c r="M286" s="2">
        <v>9.75</v>
      </c>
      <c r="N286" s="2">
        <v>9.75</v>
      </c>
      <c r="O286" s="2">
        <v>9.75</v>
      </c>
      <c r="P286" s="2" t="s">
        <v>1412</v>
      </c>
      <c r="Q286" s="2">
        <v>9.75</v>
      </c>
      <c r="R286" s="1">
        <f t="shared" si="4"/>
        <v>58.5</v>
      </c>
    </row>
    <row r="287" s="1" customFormat="1" spans="1:18">
      <c r="A287" s="2" t="s">
        <v>1413</v>
      </c>
      <c r="B287" s="2" t="s">
        <v>936</v>
      </c>
      <c r="C287" s="2" t="s">
        <v>1414</v>
      </c>
      <c r="D287" s="2" t="s">
        <v>1415</v>
      </c>
      <c r="E287" s="2" t="s">
        <v>50</v>
      </c>
      <c r="F287" s="2" t="s">
        <v>1416</v>
      </c>
      <c r="G287" s="2" t="s">
        <v>1417</v>
      </c>
      <c r="H287" s="2" t="s">
        <v>1418</v>
      </c>
      <c r="I287" s="2" t="s">
        <v>54</v>
      </c>
      <c r="J287" s="2" t="s">
        <v>26</v>
      </c>
      <c r="K287" s="2">
        <v>22</v>
      </c>
      <c r="L287" s="2">
        <v>22</v>
      </c>
      <c r="M287" s="2">
        <v>4.16</v>
      </c>
      <c r="N287" s="2">
        <v>4.16</v>
      </c>
      <c r="O287" s="2">
        <v>4.16</v>
      </c>
      <c r="P287" s="2" t="s">
        <v>1419</v>
      </c>
      <c r="Q287" s="2">
        <v>4.16</v>
      </c>
      <c r="R287" s="1">
        <f t="shared" si="4"/>
        <v>91.52</v>
      </c>
    </row>
    <row r="288" s="1" customFormat="1" spans="1:18">
      <c r="A288" s="2" t="s">
        <v>1420</v>
      </c>
      <c r="B288" s="2" t="s">
        <v>79</v>
      </c>
      <c r="C288" s="2" t="s">
        <v>1421</v>
      </c>
      <c r="D288" s="2" t="s">
        <v>1087</v>
      </c>
      <c r="E288" s="2" t="s">
        <v>50</v>
      </c>
      <c r="F288" s="2" t="s">
        <v>813</v>
      </c>
      <c r="G288" s="2" t="s">
        <v>1422</v>
      </c>
      <c r="H288" s="2" t="s">
        <v>459</v>
      </c>
      <c r="I288" s="2" t="s">
        <v>85</v>
      </c>
      <c r="J288" s="2" t="s">
        <v>26</v>
      </c>
      <c r="K288" s="2">
        <v>47</v>
      </c>
      <c r="L288" s="2">
        <v>47</v>
      </c>
      <c r="M288" s="2">
        <v>4.16</v>
      </c>
      <c r="N288" s="2">
        <v>4.16</v>
      </c>
      <c r="O288" s="2">
        <v>4.16</v>
      </c>
      <c r="P288" s="2" t="s">
        <v>1423</v>
      </c>
      <c r="Q288" s="2">
        <v>4.16</v>
      </c>
      <c r="R288" s="1">
        <f t="shared" si="4"/>
        <v>195.52</v>
      </c>
    </row>
    <row r="289" s="1" customFormat="1" spans="1:18">
      <c r="A289" s="2" t="s">
        <v>1424</v>
      </c>
      <c r="B289" s="2" t="s">
        <v>499</v>
      </c>
      <c r="C289" s="2" t="s">
        <v>1425</v>
      </c>
      <c r="D289" s="2" t="s">
        <v>104</v>
      </c>
      <c r="E289" s="2" t="s">
        <v>50</v>
      </c>
      <c r="F289" s="2" t="s">
        <v>1426</v>
      </c>
      <c r="G289" s="2" t="s">
        <v>1427</v>
      </c>
      <c r="H289" s="2" t="s">
        <v>107</v>
      </c>
      <c r="I289" s="2" t="s">
        <v>85</v>
      </c>
      <c r="J289" s="2" t="s">
        <v>26</v>
      </c>
      <c r="K289" s="2">
        <v>13</v>
      </c>
      <c r="L289" s="2">
        <v>13</v>
      </c>
      <c r="M289" s="2">
        <v>5.03</v>
      </c>
      <c r="N289" s="2">
        <v>5.03</v>
      </c>
      <c r="O289" s="2">
        <v>5.03</v>
      </c>
      <c r="P289" s="2" t="s">
        <v>1428</v>
      </c>
      <c r="Q289" s="2">
        <v>5.03</v>
      </c>
      <c r="R289" s="1">
        <f t="shared" si="4"/>
        <v>65.39</v>
      </c>
    </row>
    <row r="290" s="1" customFormat="1" spans="1:18">
      <c r="A290" s="2" t="s">
        <v>1424</v>
      </c>
      <c r="B290" s="2" t="s">
        <v>499</v>
      </c>
      <c r="C290" s="2" t="s">
        <v>1425</v>
      </c>
      <c r="D290" s="2" t="s">
        <v>104</v>
      </c>
      <c r="E290" s="2" t="s">
        <v>50</v>
      </c>
      <c r="F290" s="2" t="s">
        <v>1426</v>
      </c>
      <c r="G290" s="2" t="s">
        <v>1429</v>
      </c>
      <c r="H290" s="2" t="s">
        <v>107</v>
      </c>
      <c r="I290" s="2" t="s">
        <v>85</v>
      </c>
      <c r="J290" s="2" t="s">
        <v>26</v>
      </c>
      <c r="K290" s="2">
        <v>58</v>
      </c>
      <c r="L290" s="2">
        <v>58</v>
      </c>
      <c r="M290" s="2">
        <v>5.03</v>
      </c>
      <c r="N290" s="2">
        <v>5.03</v>
      </c>
      <c r="O290" s="2">
        <v>5.03</v>
      </c>
      <c r="P290" s="2" t="s">
        <v>1430</v>
      </c>
      <c r="Q290" s="2">
        <v>5.03</v>
      </c>
      <c r="R290" s="1">
        <f t="shared" si="4"/>
        <v>291.74</v>
      </c>
    </row>
    <row r="291" s="1" customFormat="1" spans="1:18">
      <c r="A291" s="2" t="s">
        <v>1431</v>
      </c>
      <c r="B291" s="2" t="s">
        <v>79</v>
      </c>
      <c r="C291" s="2" t="s">
        <v>1432</v>
      </c>
      <c r="D291" s="2" t="s">
        <v>1334</v>
      </c>
      <c r="E291" s="2" t="s">
        <v>50</v>
      </c>
      <c r="F291" s="2" t="s">
        <v>1433</v>
      </c>
      <c r="G291" s="2" t="s">
        <v>1434</v>
      </c>
      <c r="H291" s="2" t="s">
        <v>412</v>
      </c>
      <c r="I291" s="2" t="s">
        <v>85</v>
      </c>
      <c r="J291" s="2" t="s">
        <v>26</v>
      </c>
      <c r="K291" s="2">
        <v>24</v>
      </c>
      <c r="L291" s="2">
        <v>24</v>
      </c>
      <c r="M291" s="2">
        <v>12.68</v>
      </c>
      <c r="N291" s="2">
        <v>12.68</v>
      </c>
      <c r="O291" s="2">
        <v>12.68</v>
      </c>
      <c r="P291" s="2" t="s">
        <v>1435</v>
      </c>
      <c r="Q291" s="2">
        <v>12.68</v>
      </c>
      <c r="R291" s="1">
        <f t="shared" si="4"/>
        <v>304.32</v>
      </c>
    </row>
    <row r="292" s="1" customFormat="1" spans="1:18">
      <c r="A292" s="2" t="s">
        <v>1436</v>
      </c>
      <c r="B292" s="2" t="s">
        <v>79</v>
      </c>
      <c r="C292" s="2" t="s">
        <v>1437</v>
      </c>
      <c r="D292" s="2" t="s">
        <v>1438</v>
      </c>
      <c r="E292" s="2" t="s">
        <v>50</v>
      </c>
      <c r="F292" s="2" t="s">
        <v>1053</v>
      </c>
      <c r="G292" s="2" t="s">
        <v>1439</v>
      </c>
      <c r="H292" s="2" t="s">
        <v>558</v>
      </c>
      <c r="I292" s="2" t="s">
        <v>85</v>
      </c>
      <c r="J292" s="2" t="s">
        <v>26</v>
      </c>
      <c r="K292" s="2">
        <v>14</v>
      </c>
      <c r="L292" s="2">
        <v>14</v>
      </c>
      <c r="M292" s="2">
        <v>15.98</v>
      </c>
      <c r="N292" s="2">
        <v>15.98</v>
      </c>
      <c r="O292" s="2">
        <v>15.98</v>
      </c>
      <c r="P292" s="2" t="s">
        <v>1440</v>
      </c>
      <c r="Q292" s="2">
        <v>15.98</v>
      </c>
      <c r="R292" s="1">
        <f t="shared" si="4"/>
        <v>223.72</v>
      </c>
    </row>
    <row r="293" s="1" customFormat="1" spans="1:18">
      <c r="A293" s="2" t="s">
        <v>1436</v>
      </c>
      <c r="B293" s="2" t="s">
        <v>79</v>
      </c>
      <c r="C293" s="2" t="s">
        <v>1437</v>
      </c>
      <c r="D293" s="2" t="s">
        <v>1438</v>
      </c>
      <c r="E293" s="2" t="s">
        <v>50</v>
      </c>
      <c r="F293" s="2" t="s">
        <v>1053</v>
      </c>
      <c r="G293" s="2" t="s">
        <v>1441</v>
      </c>
      <c r="H293" s="2" t="s">
        <v>558</v>
      </c>
      <c r="I293" s="2" t="s">
        <v>85</v>
      </c>
      <c r="J293" s="2" t="s">
        <v>26</v>
      </c>
      <c r="K293" s="2">
        <v>32</v>
      </c>
      <c r="L293" s="2">
        <v>32</v>
      </c>
      <c r="M293" s="2">
        <v>15.98</v>
      </c>
      <c r="N293" s="2">
        <v>15.98</v>
      </c>
      <c r="O293" s="2">
        <v>15.98</v>
      </c>
      <c r="P293" s="2" t="s">
        <v>1442</v>
      </c>
      <c r="Q293" s="2">
        <v>15.98</v>
      </c>
      <c r="R293" s="1">
        <f t="shared" si="4"/>
        <v>511.36</v>
      </c>
    </row>
    <row r="294" s="1" customFormat="1" spans="1:18">
      <c r="A294" s="2" t="s">
        <v>1443</v>
      </c>
      <c r="B294" s="2" t="s">
        <v>79</v>
      </c>
      <c r="C294" s="2" t="s">
        <v>1444</v>
      </c>
      <c r="D294" s="2" t="s">
        <v>1445</v>
      </c>
      <c r="E294" s="2" t="s">
        <v>50</v>
      </c>
      <c r="F294" s="2" t="s">
        <v>294</v>
      </c>
      <c r="G294" s="2" t="s">
        <v>1446</v>
      </c>
      <c r="H294" s="2" t="s">
        <v>1447</v>
      </c>
      <c r="I294" s="2" t="s">
        <v>85</v>
      </c>
      <c r="J294" s="2" t="s">
        <v>26</v>
      </c>
      <c r="K294" s="2">
        <v>23</v>
      </c>
      <c r="L294" s="2">
        <v>23</v>
      </c>
      <c r="M294" s="2">
        <v>4.05</v>
      </c>
      <c r="N294" s="2">
        <v>4.05</v>
      </c>
      <c r="O294" s="2">
        <v>4.05</v>
      </c>
      <c r="P294" s="2" t="s">
        <v>1448</v>
      </c>
      <c r="Q294" s="2">
        <v>4.05</v>
      </c>
      <c r="R294" s="1">
        <f t="shared" si="4"/>
        <v>93.15</v>
      </c>
    </row>
    <row r="295" s="1" customFormat="1" spans="1:18">
      <c r="A295" s="2" t="s">
        <v>1449</v>
      </c>
      <c r="B295" s="2" t="s">
        <v>33</v>
      </c>
      <c r="C295" s="2" t="s">
        <v>1450</v>
      </c>
      <c r="D295" s="2" t="s">
        <v>1451</v>
      </c>
      <c r="E295" s="2" t="s">
        <v>21</v>
      </c>
      <c r="F295" s="2" t="s">
        <v>1452</v>
      </c>
      <c r="G295" s="2" t="s">
        <v>1453</v>
      </c>
      <c r="H295" s="2" t="s">
        <v>1451</v>
      </c>
      <c r="I295" s="2" t="s">
        <v>21</v>
      </c>
      <c r="J295" s="2" t="s">
        <v>26</v>
      </c>
      <c r="K295" s="2">
        <v>97</v>
      </c>
      <c r="L295" s="2">
        <v>97</v>
      </c>
      <c r="M295" s="2">
        <v>0.12</v>
      </c>
      <c r="N295" s="2">
        <v>0.12</v>
      </c>
      <c r="O295" s="2">
        <v>0.12</v>
      </c>
      <c r="P295" s="2" t="s">
        <v>1454</v>
      </c>
      <c r="Q295" s="2">
        <v>0.12</v>
      </c>
      <c r="R295" s="1">
        <f t="shared" si="4"/>
        <v>11.64</v>
      </c>
    </row>
    <row r="296" s="1" customFormat="1" spans="1:18">
      <c r="A296" s="2" t="s">
        <v>1455</v>
      </c>
      <c r="B296" s="2" t="s">
        <v>755</v>
      </c>
      <c r="C296" s="2" t="s">
        <v>1456</v>
      </c>
      <c r="D296" s="2" t="s">
        <v>757</v>
      </c>
      <c r="E296" s="2" t="s">
        <v>21</v>
      </c>
      <c r="F296" s="2" t="s">
        <v>487</v>
      </c>
      <c r="G296" s="2" t="s">
        <v>1457</v>
      </c>
      <c r="H296" s="2" t="s">
        <v>757</v>
      </c>
      <c r="I296" s="2" t="s">
        <v>21</v>
      </c>
      <c r="J296" s="2" t="s">
        <v>26</v>
      </c>
      <c r="K296" s="2">
        <v>26</v>
      </c>
      <c r="L296" s="2">
        <v>26</v>
      </c>
      <c r="M296" s="2">
        <v>20.18</v>
      </c>
      <c r="N296" s="2">
        <v>20.18</v>
      </c>
      <c r="O296" s="2">
        <v>20.18</v>
      </c>
      <c r="P296" s="2" t="s">
        <v>1458</v>
      </c>
      <c r="Q296" s="2">
        <v>20.18</v>
      </c>
      <c r="R296" s="1">
        <f t="shared" si="4"/>
        <v>524.68</v>
      </c>
    </row>
    <row r="297" s="1" customFormat="1" spans="1:18">
      <c r="A297" s="2" t="s">
        <v>1459</v>
      </c>
      <c r="B297" s="2" t="s">
        <v>79</v>
      </c>
      <c r="C297" s="2" t="s">
        <v>1460</v>
      </c>
      <c r="D297" s="2" t="s">
        <v>865</v>
      </c>
      <c r="E297" s="2" t="s">
        <v>50</v>
      </c>
      <c r="F297" s="2" t="s">
        <v>320</v>
      </c>
      <c r="G297" s="2" t="s">
        <v>1461</v>
      </c>
      <c r="H297" s="2" t="s">
        <v>107</v>
      </c>
      <c r="I297" s="2" t="s">
        <v>85</v>
      </c>
      <c r="J297" s="2" t="s">
        <v>26</v>
      </c>
      <c r="K297" s="2">
        <v>244</v>
      </c>
      <c r="L297" s="2">
        <v>241</v>
      </c>
      <c r="M297" s="2">
        <v>28.2</v>
      </c>
      <c r="N297" s="2">
        <v>28.2</v>
      </c>
      <c r="O297" s="2">
        <v>28.2</v>
      </c>
      <c r="P297" s="2" t="s">
        <v>1462</v>
      </c>
      <c r="Q297" s="2">
        <v>28.2</v>
      </c>
      <c r="R297" s="1">
        <f t="shared" si="4"/>
        <v>6796.2</v>
      </c>
    </row>
    <row r="298" s="1" customFormat="1" spans="1:18">
      <c r="A298" s="2" t="s">
        <v>1463</v>
      </c>
      <c r="B298" s="2" t="s">
        <v>79</v>
      </c>
      <c r="C298" s="2" t="s">
        <v>1464</v>
      </c>
      <c r="D298" s="2" t="s">
        <v>1465</v>
      </c>
      <c r="E298" s="2" t="s">
        <v>36</v>
      </c>
      <c r="F298" s="2" t="s">
        <v>1466</v>
      </c>
      <c r="G298" s="2" t="s">
        <v>1467</v>
      </c>
      <c r="H298" s="2" t="s">
        <v>422</v>
      </c>
      <c r="I298" s="2" t="s">
        <v>85</v>
      </c>
      <c r="J298" s="2" t="s">
        <v>26</v>
      </c>
      <c r="K298" s="2">
        <v>199</v>
      </c>
      <c r="L298" s="2">
        <v>199</v>
      </c>
      <c r="M298" s="2">
        <v>3.13</v>
      </c>
      <c r="N298" s="2">
        <v>3.13</v>
      </c>
      <c r="O298" s="2">
        <v>3.13</v>
      </c>
      <c r="P298" s="2" t="s">
        <v>1468</v>
      </c>
      <c r="Q298" s="2">
        <v>3.13</v>
      </c>
      <c r="R298" s="1">
        <f t="shared" si="4"/>
        <v>622.87</v>
      </c>
    </row>
    <row r="299" s="1" customFormat="1" spans="1:18">
      <c r="A299" s="2" t="s">
        <v>1469</v>
      </c>
      <c r="B299" s="2" t="s">
        <v>79</v>
      </c>
      <c r="C299" s="2" t="s">
        <v>1470</v>
      </c>
      <c r="D299" s="2" t="s">
        <v>1471</v>
      </c>
      <c r="E299" s="2" t="s">
        <v>36</v>
      </c>
      <c r="F299" s="2" t="s">
        <v>677</v>
      </c>
      <c r="G299" s="2" t="s">
        <v>1472</v>
      </c>
      <c r="H299" s="2" t="s">
        <v>1473</v>
      </c>
      <c r="I299" s="2" t="s">
        <v>85</v>
      </c>
      <c r="J299" s="2" t="s">
        <v>26</v>
      </c>
      <c r="K299" s="2">
        <v>8</v>
      </c>
      <c r="L299" s="2">
        <v>9</v>
      </c>
      <c r="M299" s="2">
        <v>5.4</v>
      </c>
      <c r="N299" s="2">
        <v>5.4</v>
      </c>
      <c r="O299" s="2">
        <v>5.4</v>
      </c>
      <c r="P299" s="2" t="s">
        <v>1474</v>
      </c>
      <c r="Q299" s="2">
        <v>5.4</v>
      </c>
      <c r="R299" s="1">
        <f t="shared" si="4"/>
        <v>48.6</v>
      </c>
    </row>
    <row r="300" s="1" customFormat="1" spans="1:18">
      <c r="A300" s="2" t="s">
        <v>1475</v>
      </c>
      <c r="B300" s="2" t="s">
        <v>595</v>
      </c>
      <c r="C300" s="2" t="s">
        <v>1476</v>
      </c>
      <c r="D300" s="2" t="s">
        <v>1451</v>
      </c>
      <c r="E300" s="2" t="s">
        <v>21</v>
      </c>
      <c r="F300" s="2" t="s">
        <v>1477</v>
      </c>
      <c r="G300" s="2" t="s">
        <v>1478</v>
      </c>
      <c r="H300" s="2" t="s">
        <v>1451</v>
      </c>
      <c r="I300" s="2" t="s">
        <v>21</v>
      </c>
      <c r="J300" s="2" t="s">
        <v>26</v>
      </c>
      <c r="K300" s="2">
        <v>48</v>
      </c>
      <c r="L300" s="2">
        <v>48</v>
      </c>
      <c r="M300" s="2">
        <v>21.09</v>
      </c>
      <c r="N300" s="2">
        <v>21.09</v>
      </c>
      <c r="O300" s="2">
        <v>21.09</v>
      </c>
      <c r="P300" s="2" t="s">
        <v>1479</v>
      </c>
      <c r="Q300" s="2">
        <v>21.09</v>
      </c>
      <c r="R300" s="1">
        <f t="shared" si="4"/>
        <v>1012.32</v>
      </c>
    </row>
    <row r="301" s="1" customFormat="1" spans="1:18">
      <c r="A301" s="2" t="s">
        <v>1480</v>
      </c>
      <c r="B301" s="2" t="s">
        <v>755</v>
      </c>
      <c r="C301" s="2" t="s">
        <v>1481</v>
      </c>
      <c r="D301" s="2" t="s">
        <v>1482</v>
      </c>
      <c r="E301" s="2" t="s">
        <v>21</v>
      </c>
      <c r="F301" s="2" t="s">
        <v>1477</v>
      </c>
      <c r="G301" s="2" t="s">
        <v>1483</v>
      </c>
      <c r="H301" s="2" t="s">
        <v>1482</v>
      </c>
      <c r="I301" s="2" t="s">
        <v>21</v>
      </c>
      <c r="J301" s="2" t="s">
        <v>26</v>
      </c>
      <c r="K301" s="2">
        <v>21</v>
      </c>
      <c r="L301" s="2">
        <v>21</v>
      </c>
      <c r="M301" s="2">
        <v>59.99</v>
      </c>
      <c r="N301" s="2">
        <v>59.99</v>
      </c>
      <c r="O301" s="2">
        <v>59.99</v>
      </c>
      <c r="P301" s="2" t="s">
        <v>1484</v>
      </c>
      <c r="Q301" s="2">
        <v>59.99</v>
      </c>
      <c r="R301" s="1">
        <f t="shared" si="4"/>
        <v>1259.79</v>
      </c>
    </row>
    <row r="302" s="1" customFormat="1" spans="1:18">
      <c r="A302" s="2" t="s">
        <v>1485</v>
      </c>
      <c r="B302" s="2" t="s">
        <v>79</v>
      </c>
      <c r="C302" s="2" t="s">
        <v>1486</v>
      </c>
      <c r="D302" s="2" t="s">
        <v>1487</v>
      </c>
      <c r="E302" s="2" t="s">
        <v>50</v>
      </c>
      <c r="F302" s="2" t="s">
        <v>1488</v>
      </c>
      <c r="G302" s="2" t="s">
        <v>1489</v>
      </c>
      <c r="H302" s="2" t="s">
        <v>459</v>
      </c>
      <c r="I302" s="2" t="s">
        <v>85</v>
      </c>
      <c r="J302" s="2" t="s">
        <v>26</v>
      </c>
      <c r="K302" s="2">
        <v>18</v>
      </c>
      <c r="L302" s="2">
        <v>18</v>
      </c>
      <c r="M302" s="2">
        <v>15.12</v>
      </c>
      <c r="N302" s="2">
        <v>15.12</v>
      </c>
      <c r="O302" s="2">
        <v>15.12</v>
      </c>
      <c r="P302" s="2" t="s">
        <v>1490</v>
      </c>
      <c r="Q302" s="2">
        <v>15.12</v>
      </c>
      <c r="R302" s="1">
        <f t="shared" si="4"/>
        <v>272.16</v>
      </c>
    </row>
    <row r="303" s="1" customFormat="1" spans="1:18">
      <c r="A303" s="2" t="s">
        <v>1491</v>
      </c>
      <c r="B303" s="2" t="s">
        <v>79</v>
      </c>
      <c r="C303" s="2" t="s">
        <v>1492</v>
      </c>
      <c r="D303" s="2" t="s">
        <v>1493</v>
      </c>
      <c r="E303" s="2" t="s">
        <v>36</v>
      </c>
      <c r="F303" s="2" t="s">
        <v>1466</v>
      </c>
      <c r="G303" s="2" t="s">
        <v>557</v>
      </c>
      <c r="H303" s="2" t="s">
        <v>473</v>
      </c>
      <c r="I303" s="2" t="s">
        <v>85</v>
      </c>
      <c r="J303" s="2" t="s">
        <v>26</v>
      </c>
      <c r="K303" s="2">
        <v>6</v>
      </c>
      <c r="L303" s="2">
        <v>6</v>
      </c>
      <c r="M303" s="2">
        <v>18.9</v>
      </c>
      <c r="N303" s="2">
        <v>18.9</v>
      </c>
      <c r="O303" s="2">
        <v>18.9</v>
      </c>
      <c r="P303" s="2" t="s">
        <v>1494</v>
      </c>
      <c r="Q303" s="2">
        <v>18.9</v>
      </c>
      <c r="R303" s="1">
        <f t="shared" si="4"/>
        <v>113.4</v>
      </c>
    </row>
    <row r="304" s="1" customFormat="1" spans="1:18">
      <c r="A304" s="2" t="s">
        <v>1491</v>
      </c>
      <c r="B304" s="2" t="s">
        <v>79</v>
      </c>
      <c r="C304" s="2" t="s">
        <v>1492</v>
      </c>
      <c r="D304" s="2" t="s">
        <v>1493</v>
      </c>
      <c r="E304" s="2" t="s">
        <v>36</v>
      </c>
      <c r="F304" s="2" t="s">
        <v>1466</v>
      </c>
      <c r="G304" s="2" t="s">
        <v>1495</v>
      </c>
      <c r="H304" s="2" t="s">
        <v>473</v>
      </c>
      <c r="I304" s="2" t="s">
        <v>85</v>
      </c>
      <c r="J304" s="2" t="s">
        <v>26</v>
      </c>
      <c r="K304" s="2">
        <v>30</v>
      </c>
      <c r="L304" s="2">
        <v>30</v>
      </c>
      <c r="M304" s="2">
        <v>18.9</v>
      </c>
      <c r="N304" s="2">
        <v>18.9</v>
      </c>
      <c r="O304" s="2">
        <v>18.9</v>
      </c>
      <c r="P304" s="2" t="s">
        <v>1496</v>
      </c>
      <c r="Q304" s="2">
        <v>18.9</v>
      </c>
      <c r="R304" s="1">
        <f t="shared" si="4"/>
        <v>567</v>
      </c>
    </row>
    <row r="305" s="1" customFormat="1" spans="1:18">
      <c r="A305" s="2" t="s">
        <v>1497</v>
      </c>
      <c r="B305" s="2" t="s">
        <v>33</v>
      </c>
      <c r="C305" s="2" t="s">
        <v>1498</v>
      </c>
      <c r="D305" s="2" t="s">
        <v>682</v>
      </c>
      <c r="E305" s="2" t="s">
        <v>21</v>
      </c>
      <c r="F305" s="2" t="s">
        <v>1499</v>
      </c>
      <c r="G305" s="2" t="s">
        <v>1500</v>
      </c>
      <c r="H305" s="2" t="s">
        <v>682</v>
      </c>
      <c r="I305" s="2" t="s">
        <v>21</v>
      </c>
      <c r="J305" s="2" t="s">
        <v>26</v>
      </c>
      <c r="K305" s="2">
        <v>13</v>
      </c>
      <c r="L305" s="2">
        <v>13</v>
      </c>
      <c r="M305" s="2">
        <v>7.5</v>
      </c>
      <c r="N305" s="2">
        <v>7.5</v>
      </c>
      <c r="O305" s="2">
        <v>7.5</v>
      </c>
      <c r="P305" s="2" t="s">
        <v>1501</v>
      </c>
      <c r="Q305" s="2">
        <v>7.5</v>
      </c>
      <c r="R305" s="1">
        <f t="shared" si="4"/>
        <v>97.5</v>
      </c>
    </row>
    <row r="306" s="1" customFormat="1" spans="1:18">
      <c r="A306" s="2" t="s">
        <v>1502</v>
      </c>
      <c r="B306" s="2" t="s">
        <v>595</v>
      </c>
      <c r="C306" s="2" t="s">
        <v>1503</v>
      </c>
      <c r="D306" s="2" t="s">
        <v>107</v>
      </c>
      <c r="E306" s="2" t="s">
        <v>21</v>
      </c>
      <c r="F306" s="2" t="s">
        <v>1504</v>
      </c>
      <c r="G306" s="2" t="s">
        <v>1505</v>
      </c>
      <c r="H306" s="2" t="s">
        <v>107</v>
      </c>
      <c r="I306" s="2" t="s">
        <v>21</v>
      </c>
      <c r="J306" s="2" t="s">
        <v>26</v>
      </c>
      <c r="K306" s="2">
        <v>25</v>
      </c>
      <c r="L306" s="2">
        <v>25</v>
      </c>
      <c r="M306" s="2">
        <v>20.78</v>
      </c>
      <c r="N306" s="2">
        <v>20.78</v>
      </c>
      <c r="O306" s="2">
        <v>20.78</v>
      </c>
      <c r="P306" s="2" t="s">
        <v>1506</v>
      </c>
      <c r="Q306" s="2">
        <v>20.78</v>
      </c>
      <c r="R306" s="1">
        <f t="shared" si="4"/>
        <v>519.5</v>
      </c>
    </row>
    <row r="307" s="1" customFormat="1" spans="1:18">
      <c r="A307" s="2" t="s">
        <v>1507</v>
      </c>
      <c r="B307" s="2" t="s">
        <v>79</v>
      </c>
      <c r="C307" s="2" t="s">
        <v>1508</v>
      </c>
      <c r="D307" s="2" t="s">
        <v>1509</v>
      </c>
      <c r="E307" s="2" t="s">
        <v>36</v>
      </c>
      <c r="F307" s="2" t="s">
        <v>1510</v>
      </c>
      <c r="G307" s="2" t="s">
        <v>1511</v>
      </c>
      <c r="H307" s="2" t="s">
        <v>1512</v>
      </c>
      <c r="I307" s="2" t="s">
        <v>85</v>
      </c>
      <c r="J307" s="2" t="s">
        <v>26</v>
      </c>
      <c r="K307" s="2">
        <v>6</v>
      </c>
      <c r="L307" s="2">
        <v>6</v>
      </c>
      <c r="M307" s="2">
        <v>6.2</v>
      </c>
      <c r="N307" s="2">
        <v>6.2</v>
      </c>
      <c r="O307" s="2">
        <v>6.2</v>
      </c>
      <c r="P307" s="2" t="s">
        <v>1513</v>
      </c>
      <c r="Q307" s="2">
        <v>6.2</v>
      </c>
      <c r="R307" s="1">
        <f t="shared" si="4"/>
        <v>37.2</v>
      </c>
    </row>
    <row r="308" s="1" customFormat="1" spans="1:18">
      <c r="A308" s="2" t="s">
        <v>1507</v>
      </c>
      <c r="B308" s="2" t="s">
        <v>79</v>
      </c>
      <c r="C308" s="2" t="s">
        <v>1508</v>
      </c>
      <c r="D308" s="2" t="s">
        <v>1509</v>
      </c>
      <c r="E308" s="2" t="s">
        <v>36</v>
      </c>
      <c r="F308" s="2" t="s">
        <v>1510</v>
      </c>
      <c r="G308" s="2" t="s">
        <v>1514</v>
      </c>
      <c r="H308" s="2" t="s">
        <v>1512</v>
      </c>
      <c r="I308" s="2" t="s">
        <v>85</v>
      </c>
      <c r="J308" s="2" t="s">
        <v>26</v>
      </c>
      <c r="K308" s="2">
        <v>2</v>
      </c>
      <c r="L308" s="2">
        <v>2</v>
      </c>
      <c r="M308" s="2">
        <v>6.2</v>
      </c>
      <c r="N308" s="2">
        <v>6.2</v>
      </c>
      <c r="O308" s="2">
        <v>6.2</v>
      </c>
      <c r="P308" s="2" t="s">
        <v>1515</v>
      </c>
      <c r="Q308" s="2">
        <v>6.2</v>
      </c>
      <c r="R308" s="1">
        <f t="shared" si="4"/>
        <v>12.4</v>
      </c>
    </row>
    <row r="309" s="1" customFormat="1" spans="1:18">
      <c r="A309" s="2" t="s">
        <v>1516</v>
      </c>
      <c r="B309" s="2" t="s">
        <v>595</v>
      </c>
      <c r="C309" s="2" t="s">
        <v>1517</v>
      </c>
      <c r="D309" s="2" t="s">
        <v>1518</v>
      </c>
      <c r="E309" s="2" t="s">
        <v>50</v>
      </c>
      <c r="F309" s="2" t="s">
        <v>1096</v>
      </c>
      <c r="G309" s="2" t="s">
        <v>1519</v>
      </c>
      <c r="H309" s="2" t="s">
        <v>1520</v>
      </c>
      <c r="I309" s="2" t="s">
        <v>21</v>
      </c>
      <c r="J309" s="2" t="s">
        <v>26</v>
      </c>
      <c r="K309" s="2">
        <v>32</v>
      </c>
      <c r="L309" s="2">
        <v>32</v>
      </c>
      <c r="M309" s="2">
        <v>32.28</v>
      </c>
      <c r="N309" s="2">
        <v>32.28</v>
      </c>
      <c r="O309" s="2">
        <v>32.28</v>
      </c>
      <c r="P309" s="2" t="s">
        <v>1521</v>
      </c>
      <c r="Q309" s="2">
        <v>32.28</v>
      </c>
      <c r="R309" s="1">
        <f t="shared" si="4"/>
        <v>1032.96</v>
      </c>
    </row>
    <row r="310" s="1" customFormat="1" spans="1:18">
      <c r="A310" s="2" t="s">
        <v>1522</v>
      </c>
      <c r="B310" s="2" t="s">
        <v>79</v>
      </c>
      <c r="C310" s="2" t="s">
        <v>1523</v>
      </c>
      <c r="D310" s="2" t="s">
        <v>1029</v>
      </c>
      <c r="E310" s="2" t="s">
        <v>36</v>
      </c>
      <c r="F310" s="2" t="s">
        <v>1524</v>
      </c>
      <c r="G310" s="2" t="s">
        <v>1525</v>
      </c>
      <c r="H310" s="2" t="s">
        <v>412</v>
      </c>
      <c r="I310" s="2" t="s">
        <v>85</v>
      </c>
      <c r="J310" s="2" t="s">
        <v>26</v>
      </c>
      <c r="K310" s="2">
        <v>25</v>
      </c>
      <c r="L310" s="2">
        <v>25</v>
      </c>
      <c r="M310" s="2">
        <v>14.99</v>
      </c>
      <c r="N310" s="2">
        <v>14.99</v>
      </c>
      <c r="O310" s="2">
        <v>14.99</v>
      </c>
      <c r="P310" s="2" t="s">
        <v>1526</v>
      </c>
      <c r="Q310" s="2">
        <v>14.99</v>
      </c>
      <c r="R310" s="1">
        <f t="shared" si="4"/>
        <v>374.75</v>
      </c>
    </row>
    <row r="311" s="1" customFormat="1" spans="1:18">
      <c r="A311" s="2" t="s">
        <v>1527</v>
      </c>
      <c r="B311" s="2" t="s">
        <v>79</v>
      </c>
      <c r="C311" s="2" t="s">
        <v>1528</v>
      </c>
      <c r="D311" s="2" t="s">
        <v>1529</v>
      </c>
      <c r="E311" s="2" t="s">
        <v>50</v>
      </c>
      <c r="F311" s="2" t="s">
        <v>1530</v>
      </c>
      <c r="G311" s="2" t="s">
        <v>1531</v>
      </c>
      <c r="H311" s="2" t="s">
        <v>1068</v>
      </c>
      <c r="I311" s="2" t="s">
        <v>85</v>
      </c>
      <c r="J311" s="2" t="s">
        <v>26</v>
      </c>
      <c r="K311" s="2">
        <v>5</v>
      </c>
      <c r="L311" s="2">
        <v>5</v>
      </c>
      <c r="M311" s="2">
        <v>7.69</v>
      </c>
      <c r="N311" s="2">
        <v>7.69</v>
      </c>
      <c r="O311" s="2">
        <v>7.69</v>
      </c>
      <c r="P311" s="2" t="s">
        <v>1532</v>
      </c>
      <c r="Q311" s="2">
        <v>7.69</v>
      </c>
      <c r="R311" s="1">
        <f t="shared" si="4"/>
        <v>38.45</v>
      </c>
    </row>
    <row r="312" s="1" customFormat="1" spans="1:18">
      <c r="A312" s="2" t="s">
        <v>1533</v>
      </c>
      <c r="B312" s="2" t="s">
        <v>33</v>
      </c>
      <c r="C312" s="2" t="s">
        <v>1534</v>
      </c>
      <c r="D312" s="2" t="s">
        <v>417</v>
      </c>
      <c r="E312" s="2" t="s">
        <v>21</v>
      </c>
      <c r="F312" s="2" t="s">
        <v>1535</v>
      </c>
      <c r="G312" s="2" t="s">
        <v>1536</v>
      </c>
      <c r="H312" s="2" t="s">
        <v>417</v>
      </c>
      <c r="I312" s="2" t="s">
        <v>21</v>
      </c>
      <c r="J312" s="2" t="s">
        <v>26</v>
      </c>
      <c r="K312" s="2">
        <v>27</v>
      </c>
      <c r="L312" s="2">
        <v>29</v>
      </c>
      <c r="M312" s="2">
        <v>7.94</v>
      </c>
      <c r="N312" s="2">
        <v>7.94</v>
      </c>
      <c r="O312" s="2">
        <v>7.94</v>
      </c>
      <c r="P312" s="2" t="s">
        <v>1537</v>
      </c>
      <c r="Q312" s="2">
        <v>7.94</v>
      </c>
      <c r="R312" s="1">
        <f t="shared" si="4"/>
        <v>230.26</v>
      </c>
    </row>
    <row r="313" s="1" customFormat="1" spans="1:18">
      <c r="A313" s="2" t="s">
        <v>1538</v>
      </c>
      <c r="B313" s="2" t="s">
        <v>595</v>
      </c>
      <c r="C313" s="2" t="s">
        <v>1539</v>
      </c>
      <c r="D313" s="2" t="s">
        <v>1309</v>
      </c>
      <c r="E313" s="2" t="s">
        <v>21</v>
      </c>
      <c r="F313" s="2" t="s">
        <v>134</v>
      </c>
      <c r="G313" s="2" t="s">
        <v>1540</v>
      </c>
      <c r="H313" s="2" t="s">
        <v>1309</v>
      </c>
      <c r="I313" s="2" t="s">
        <v>21</v>
      </c>
      <c r="J313" s="2" t="s">
        <v>26</v>
      </c>
      <c r="K313" s="2">
        <v>7</v>
      </c>
      <c r="L313" s="2">
        <v>7</v>
      </c>
      <c r="M313" s="2">
        <v>168.34</v>
      </c>
      <c r="N313" s="2">
        <v>168.34</v>
      </c>
      <c r="O313" s="2">
        <v>168.34</v>
      </c>
      <c r="P313" s="2" t="s">
        <v>1541</v>
      </c>
      <c r="Q313" s="2">
        <v>168.34</v>
      </c>
      <c r="R313" s="1">
        <f t="shared" si="4"/>
        <v>1178.38</v>
      </c>
    </row>
    <row r="314" s="1" customFormat="1" spans="1:18">
      <c r="A314" s="2" t="s">
        <v>1542</v>
      </c>
      <c r="B314" s="2" t="s">
        <v>79</v>
      </c>
      <c r="C314" s="2" t="s">
        <v>1543</v>
      </c>
      <c r="D314" s="2" t="s">
        <v>1544</v>
      </c>
      <c r="E314" s="2" t="s">
        <v>36</v>
      </c>
      <c r="F314" s="2" t="s">
        <v>1545</v>
      </c>
      <c r="G314" s="2" t="s">
        <v>1546</v>
      </c>
      <c r="H314" s="2" t="s">
        <v>1388</v>
      </c>
      <c r="I314" s="2" t="s">
        <v>85</v>
      </c>
      <c r="J314" s="2" t="s">
        <v>26</v>
      </c>
      <c r="K314" s="2">
        <v>6</v>
      </c>
      <c r="L314" s="2">
        <v>6</v>
      </c>
      <c r="M314" s="2">
        <v>8.1</v>
      </c>
      <c r="N314" s="2">
        <v>8.1</v>
      </c>
      <c r="O314" s="2">
        <v>8.1</v>
      </c>
      <c r="P314" s="2" t="s">
        <v>1547</v>
      </c>
      <c r="Q314" s="2">
        <v>8.1</v>
      </c>
      <c r="R314" s="1">
        <f t="shared" si="4"/>
        <v>48.6</v>
      </c>
    </row>
    <row r="315" s="1" customFormat="1" spans="1:18">
      <c r="A315" s="2" t="s">
        <v>1548</v>
      </c>
      <c r="B315" s="2" t="s">
        <v>79</v>
      </c>
      <c r="C315" s="2" t="s">
        <v>1549</v>
      </c>
      <c r="D315" s="2" t="s">
        <v>1550</v>
      </c>
      <c r="E315" s="2" t="s">
        <v>50</v>
      </c>
      <c r="F315" s="2" t="s">
        <v>37</v>
      </c>
      <c r="G315" s="2" t="s">
        <v>1551</v>
      </c>
      <c r="H315" s="2" t="s">
        <v>887</v>
      </c>
      <c r="I315" s="2" t="s">
        <v>85</v>
      </c>
      <c r="J315" s="2" t="s">
        <v>26</v>
      </c>
      <c r="K315" s="2">
        <v>26</v>
      </c>
      <c r="L315" s="2">
        <v>26</v>
      </c>
      <c r="M315" s="2">
        <v>153</v>
      </c>
      <c r="N315" s="2">
        <v>153</v>
      </c>
      <c r="O315" s="2">
        <v>153</v>
      </c>
      <c r="P315" s="2" t="s">
        <v>1552</v>
      </c>
      <c r="Q315" s="2">
        <v>153</v>
      </c>
      <c r="R315" s="1">
        <f t="shared" si="4"/>
        <v>3978</v>
      </c>
    </row>
    <row r="316" s="1" customFormat="1" spans="1:18">
      <c r="A316" s="2" t="s">
        <v>1553</v>
      </c>
      <c r="B316" s="2" t="s">
        <v>79</v>
      </c>
      <c r="C316" s="2" t="s">
        <v>1554</v>
      </c>
      <c r="D316" s="2" t="s">
        <v>1555</v>
      </c>
      <c r="E316" s="2" t="s">
        <v>50</v>
      </c>
      <c r="F316" s="2" t="s">
        <v>37</v>
      </c>
      <c r="G316" s="2" t="s">
        <v>1556</v>
      </c>
      <c r="H316" s="2" t="s">
        <v>887</v>
      </c>
      <c r="I316" s="2" t="s">
        <v>85</v>
      </c>
      <c r="J316" s="2" t="s">
        <v>26</v>
      </c>
      <c r="K316" s="2">
        <v>7</v>
      </c>
      <c r="L316" s="2">
        <v>7</v>
      </c>
      <c r="M316" s="2">
        <v>47.95</v>
      </c>
      <c r="N316" s="2">
        <v>47.95</v>
      </c>
      <c r="O316" s="2">
        <v>47.95</v>
      </c>
      <c r="P316" s="2" t="s">
        <v>1557</v>
      </c>
      <c r="Q316" s="2">
        <v>47.95</v>
      </c>
      <c r="R316" s="1">
        <f t="shared" si="4"/>
        <v>335.65</v>
      </c>
    </row>
    <row r="317" s="1" customFormat="1" spans="1:18">
      <c r="A317" s="2" t="s">
        <v>1553</v>
      </c>
      <c r="B317" s="2" t="s">
        <v>79</v>
      </c>
      <c r="C317" s="2" t="s">
        <v>1554</v>
      </c>
      <c r="D317" s="2" t="s">
        <v>1555</v>
      </c>
      <c r="E317" s="2" t="s">
        <v>50</v>
      </c>
      <c r="F317" s="2" t="s">
        <v>37</v>
      </c>
      <c r="G317" s="2" t="s">
        <v>1558</v>
      </c>
      <c r="H317" s="2" t="s">
        <v>887</v>
      </c>
      <c r="I317" s="2" t="s">
        <v>85</v>
      </c>
      <c r="J317" s="2" t="s">
        <v>26</v>
      </c>
      <c r="K317" s="2">
        <v>28</v>
      </c>
      <c r="L317" s="2">
        <v>28</v>
      </c>
      <c r="M317" s="2">
        <v>47.95</v>
      </c>
      <c r="N317" s="2">
        <v>47.95</v>
      </c>
      <c r="O317" s="2">
        <v>47.95</v>
      </c>
      <c r="P317" s="2" t="s">
        <v>1559</v>
      </c>
      <c r="Q317" s="2">
        <v>47.95</v>
      </c>
      <c r="R317" s="1">
        <f t="shared" si="4"/>
        <v>1342.6</v>
      </c>
    </row>
    <row r="318" s="1" customFormat="1" spans="1:18">
      <c r="A318" s="2" t="s">
        <v>1560</v>
      </c>
      <c r="B318" s="2" t="s">
        <v>41</v>
      </c>
      <c r="C318" s="2" t="s">
        <v>1561</v>
      </c>
      <c r="D318" s="2" t="s">
        <v>1562</v>
      </c>
      <c r="E318" s="2" t="s">
        <v>21</v>
      </c>
      <c r="F318" s="2" t="s">
        <v>1563</v>
      </c>
      <c r="G318" s="2" t="s">
        <v>1564</v>
      </c>
      <c r="H318" s="2" t="s">
        <v>1562</v>
      </c>
      <c r="I318" s="2" t="s">
        <v>21</v>
      </c>
      <c r="J318" s="2" t="s">
        <v>26</v>
      </c>
      <c r="K318" s="2">
        <v>405</v>
      </c>
      <c r="L318" s="2">
        <v>404</v>
      </c>
      <c r="M318" s="2">
        <v>23.77</v>
      </c>
      <c r="N318" s="2">
        <v>23.77</v>
      </c>
      <c r="O318" s="2">
        <v>23.77</v>
      </c>
      <c r="P318" s="2" t="s">
        <v>1565</v>
      </c>
      <c r="Q318" s="2">
        <v>23.77</v>
      </c>
      <c r="R318" s="1">
        <f t="shared" si="4"/>
        <v>9603.08</v>
      </c>
    </row>
    <row r="319" s="1" customFormat="1" spans="1:18">
      <c r="A319" s="2" t="s">
        <v>1566</v>
      </c>
      <c r="B319" s="2" t="s">
        <v>33</v>
      </c>
      <c r="C319" s="2" t="s">
        <v>1567</v>
      </c>
      <c r="D319" s="2" t="s">
        <v>1568</v>
      </c>
      <c r="E319" s="2" t="s">
        <v>21</v>
      </c>
      <c r="F319" s="2" t="s">
        <v>305</v>
      </c>
      <c r="G319" s="2" t="s">
        <v>1569</v>
      </c>
      <c r="H319" s="2" t="s">
        <v>1568</v>
      </c>
      <c r="I319" s="2" t="s">
        <v>21</v>
      </c>
      <c r="J319" s="2" t="s">
        <v>26</v>
      </c>
      <c r="K319" s="2">
        <v>3</v>
      </c>
      <c r="L319" s="2">
        <v>3</v>
      </c>
      <c r="M319" s="2">
        <v>99.1</v>
      </c>
      <c r="N319" s="2">
        <v>99.1</v>
      </c>
      <c r="O319" s="2">
        <v>99.1</v>
      </c>
      <c r="P319" s="2" t="s">
        <v>1570</v>
      </c>
      <c r="Q319" s="2">
        <v>99.1</v>
      </c>
      <c r="R319" s="1">
        <f t="shared" si="4"/>
        <v>297.3</v>
      </c>
    </row>
    <row r="320" s="1" customFormat="1" spans="1:18">
      <c r="A320" s="2" t="s">
        <v>1566</v>
      </c>
      <c r="B320" s="2" t="s">
        <v>33</v>
      </c>
      <c r="C320" s="2" t="s">
        <v>1567</v>
      </c>
      <c r="D320" s="2" t="s">
        <v>1568</v>
      </c>
      <c r="E320" s="2" t="s">
        <v>21</v>
      </c>
      <c r="F320" s="2" t="s">
        <v>305</v>
      </c>
      <c r="G320" s="2" t="s">
        <v>1571</v>
      </c>
      <c r="H320" s="2" t="s">
        <v>1568</v>
      </c>
      <c r="I320" s="2" t="s">
        <v>21</v>
      </c>
      <c r="J320" s="2" t="s">
        <v>26</v>
      </c>
      <c r="K320" s="2">
        <v>20</v>
      </c>
      <c r="L320" s="2">
        <v>20</v>
      </c>
      <c r="M320" s="2">
        <v>99.1</v>
      </c>
      <c r="N320" s="2">
        <v>99.1</v>
      </c>
      <c r="O320" s="2">
        <v>99.1</v>
      </c>
      <c r="P320" s="2" t="s">
        <v>1572</v>
      </c>
      <c r="Q320" s="2">
        <v>99.1</v>
      </c>
      <c r="R320" s="1">
        <f t="shared" si="4"/>
        <v>1982</v>
      </c>
    </row>
    <row r="321" s="1" customFormat="1" spans="1:18">
      <c r="A321" s="2" t="s">
        <v>1573</v>
      </c>
      <c r="B321" s="2" t="s">
        <v>917</v>
      </c>
      <c r="C321" s="2" t="s">
        <v>1574</v>
      </c>
      <c r="D321" s="2" t="s">
        <v>147</v>
      </c>
      <c r="E321" s="2" t="s">
        <v>36</v>
      </c>
      <c r="F321" s="2" t="s">
        <v>1575</v>
      </c>
      <c r="G321" s="2" t="s">
        <v>1576</v>
      </c>
      <c r="H321" s="2" t="s">
        <v>147</v>
      </c>
      <c r="I321" s="2" t="s">
        <v>36</v>
      </c>
      <c r="J321" s="2" t="s">
        <v>26</v>
      </c>
      <c r="K321" s="2">
        <v>101</v>
      </c>
      <c r="L321" s="2">
        <v>101</v>
      </c>
      <c r="M321" s="2">
        <v>17.6</v>
      </c>
      <c r="N321" s="2">
        <v>17.6</v>
      </c>
      <c r="O321" s="2">
        <v>17.6</v>
      </c>
      <c r="P321" s="2" t="s">
        <v>1577</v>
      </c>
      <c r="Q321" s="2">
        <v>17.6</v>
      </c>
      <c r="R321" s="1">
        <f t="shared" si="4"/>
        <v>1777.6</v>
      </c>
    </row>
    <row r="322" s="1" customFormat="1" spans="1:18">
      <c r="A322" s="2" t="s">
        <v>1578</v>
      </c>
      <c r="B322" s="2" t="s">
        <v>79</v>
      </c>
      <c r="C322" s="2" t="s">
        <v>1579</v>
      </c>
      <c r="D322" s="2" t="s">
        <v>1014</v>
      </c>
      <c r="E322" s="2" t="s">
        <v>50</v>
      </c>
      <c r="F322" s="2" t="s">
        <v>1580</v>
      </c>
      <c r="G322" s="2" t="s">
        <v>1581</v>
      </c>
      <c r="H322" s="2" t="s">
        <v>406</v>
      </c>
      <c r="I322" s="2" t="s">
        <v>85</v>
      </c>
      <c r="J322" s="2" t="s">
        <v>26</v>
      </c>
      <c r="K322" s="2">
        <v>42</v>
      </c>
      <c r="L322" s="2">
        <v>42</v>
      </c>
      <c r="M322" s="2">
        <v>6.83</v>
      </c>
      <c r="N322" s="2">
        <v>6.83</v>
      </c>
      <c r="O322" s="2">
        <v>6.83</v>
      </c>
      <c r="P322" s="2" t="s">
        <v>1582</v>
      </c>
      <c r="Q322" s="2">
        <v>6.83</v>
      </c>
      <c r="R322" s="1">
        <f t="shared" ref="R322:R385" si="5">O322*L322</f>
        <v>286.86</v>
      </c>
    </row>
    <row r="323" s="1" customFormat="1" spans="1:18">
      <c r="A323" s="2" t="s">
        <v>1583</v>
      </c>
      <c r="B323" s="2" t="s">
        <v>755</v>
      </c>
      <c r="C323" s="2" t="s">
        <v>1584</v>
      </c>
      <c r="D323" s="2" t="s">
        <v>913</v>
      </c>
      <c r="E323" s="2" t="s">
        <v>21</v>
      </c>
      <c r="F323" s="2" t="s">
        <v>1585</v>
      </c>
      <c r="G323" s="2" t="s">
        <v>1586</v>
      </c>
      <c r="H323" s="2" t="s">
        <v>913</v>
      </c>
      <c r="I323" s="2" t="s">
        <v>21</v>
      </c>
      <c r="J323" s="2" t="s">
        <v>26</v>
      </c>
      <c r="K323" s="2">
        <v>35</v>
      </c>
      <c r="L323" s="2">
        <v>35</v>
      </c>
      <c r="M323" s="2">
        <v>17.17</v>
      </c>
      <c r="N323" s="2">
        <v>17.17</v>
      </c>
      <c r="O323" s="2">
        <v>17.17</v>
      </c>
      <c r="P323" s="2" t="s">
        <v>1587</v>
      </c>
      <c r="Q323" s="2">
        <v>17.17</v>
      </c>
      <c r="R323" s="1">
        <f t="shared" si="5"/>
        <v>600.95</v>
      </c>
    </row>
    <row r="324" s="1" customFormat="1" spans="1:18">
      <c r="A324" s="2" t="s">
        <v>1588</v>
      </c>
      <c r="B324" s="2" t="s">
        <v>79</v>
      </c>
      <c r="C324" s="2" t="s">
        <v>1589</v>
      </c>
      <c r="D324" s="2" t="s">
        <v>1108</v>
      </c>
      <c r="E324" s="2" t="s">
        <v>50</v>
      </c>
      <c r="F324" s="2" t="s">
        <v>1590</v>
      </c>
      <c r="G324" s="2" t="s">
        <v>557</v>
      </c>
      <c r="H324" s="2" t="s">
        <v>558</v>
      </c>
      <c r="I324" s="2" t="s">
        <v>85</v>
      </c>
      <c r="J324" s="2" t="s">
        <v>26</v>
      </c>
      <c r="K324" s="2">
        <v>39</v>
      </c>
      <c r="L324" s="2">
        <v>39</v>
      </c>
      <c r="M324" s="2">
        <v>10.48</v>
      </c>
      <c r="N324" s="2">
        <v>10.48</v>
      </c>
      <c r="O324" s="2">
        <v>10.48</v>
      </c>
      <c r="P324" s="2" t="s">
        <v>1591</v>
      </c>
      <c r="Q324" s="2">
        <v>10.48</v>
      </c>
      <c r="R324" s="1">
        <f t="shared" si="5"/>
        <v>408.72</v>
      </c>
    </row>
    <row r="325" s="1" customFormat="1" spans="1:18">
      <c r="A325" s="2" t="s">
        <v>1592</v>
      </c>
      <c r="B325" s="2" t="s">
        <v>362</v>
      </c>
      <c r="C325" s="2" t="s">
        <v>1593</v>
      </c>
      <c r="D325" s="2" t="s">
        <v>812</v>
      </c>
      <c r="E325" s="2" t="s">
        <v>50</v>
      </c>
      <c r="F325" s="2" t="s">
        <v>905</v>
      </c>
      <c r="G325" s="2" t="s">
        <v>1594</v>
      </c>
      <c r="H325" s="2" t="s">
        <v>546</v>
      </c>
      <c r="I325" s="2" t="s">
        <v>85</v>
      </c>
      <c r="J325" s="2" t="s">
        <v>26</v>
      </c>
      <c r="K325" s="2">
        <v>55</v>
      </c>
      <c r="L325" s="2">
        <v>55</v>
      </c>
      <c r="M325" s="2">
        <v>17.54</v>
      </c>
      <c r="N325" s="2">
        <v>17.54</v>
      </c>
      <c r="O325" s="2">
        <v>17.54</v>
      </c>
      <c r="P325" s="2" t="s">
        <v>1595</v>
      </c>
      <c r="Q325" s="2">
        <v>17.54</v>
      </c>
      <c r="R325" s="1">
        <f t="shared" si="5"/>
        <v>964.7</v>
      </c>
    </row>
    <row r="326" s="1" customFormat="1" spans="1:18">
      <c r="A326" s="2" t="s">
        <v>1596</v>
      </c>
      <c r="B326" s="2" t="s">
        <v>66</v>
      </c>
      <c r="C326" s="2" t="s">
        <v>1597</v>
      </c>
      <c r="D326" s="2" t="s">
        <v>1598</v>
      </c>
      <c r="E326" s="2" t="s">
        <v>50</v>
      </c>
      <c r="F326" s="2" t="s">
        <v>1082</v>
      </c>
      <c r="G326" s="2" t="s">
        <v>1599</v>
      </c>
      <c r="H326" s="2" t="s">
        <v>1600</v>
      </c>
      <c r="I326" s="2" t="s">
        <v>72</v>
      </c>
      <c r="J326" s="2" t="s">
        <v>26</v>
      </c>
      <c r="K326" s="2">
        <v>25</v>
      </c>
      <c r="L326" s="2">
        <v>25</v>
      </c>
      <c r="M326" s="2">
        <v>30.22</v>
      </c>
      <c r="N326" s="2">
        <v>30.22</v>
      </c>
      <c r="O326" s="2">
        <v>30.22</v>
      </c>
      <c r="P326" s="2" t="s">
        <v>1601</v>
      </c>
      <c r="Q326" s="2">
        <v>30.22</v>
      </c>
      <c r="R326" s="1">
        <f t="shared" si="5"/>
        <v>755.5</v>
      </c>
    </row>
    <row r="327" s="1" customFormat="1" spans="1:18">
      <c r="A327" s="2" t="s">
        <v>1602</v>
      </c>
      <c r="B327" s="2" t="s">
        <v>79</v>
      </c>
      <c r="C327" s="2" t="s">
        <v>1603</v>
      </c>
      <c r="D327" s="2" t="s">
        <v>1604</v>
      </c>
      <c r="E327" s="2" t="s">
        <v>50</v>
      </c>
      <c r="F327" s="2" t="s">
        <v>1605</v>
      </c>
      <c r="G327" s="2" t="s">
        <v>1606</v>
      </c>
      <c r="H327" s="2" t="s">
        <v>284</v>
      </c>
      <c r="I327" s="2" t="s">
        <v>85</v>
      </c>
      <c r="J327" s="2" t="s">
        <v>26</v>
      </c>
      <c r="K327" s="2">
        <v>24</v>
      </c>
      <c r="L327" s="2">
        <v>24</v>
      </c>
      <c r="M327" s="2">
        <v>31.37</v>
      </c>
      <c r="N327" s="2">
        <v>31.37</v>
      </c>
      <c r="O327" s="2">
        <v>31.37</v>
      </c>
      <c r="P327" s="2" t="s">
        <v>1607</v>
      </c>
      <c r="Q327" s="2">
        <v>31.37</v>
      </c>
      <c r="R327" s="1">
        <f t="shared" si="5"/>
        <v>752.88</v>
      </c>
    </row>
    <row r="328" s="1" customFormat="1" spans="1:18">
      <c r="A328" s="2" t="s">
        <v>1608</v>
      </c>
      <c r="B328" s="2" t="s">
        <v>1609</v>
      </c>
      <c r="C328" s="2" t="s">
        <v>1610</v>
      </c>
      <c r="D328" s="2" t="s">
        <v>1611</v>
      </c>
      <c r="E328" s="2" t="s">
        <v>36</v>
      </c>
      <c r="F328" s="2" t="s">
        <v>1612</v>
      </c>
      <c r="G328" s="2" t="s">
        <v>1613</v>
      </c>
      <c r="H328" s="2" t="s">
        <v>1611</v>
      </c>
      <c r="I328" s="2" t="s">
        <v>36</v>
      </c>
      <c r="J328" s="2" t="s">
        <v>26</v>
      </c>
      <c r="K328" s="2">
        <v>4</v>
      </c>
      <c r="L328" s="2">
        <v>4</v>
      </c>
      <c r="M328" s="2">
        <v>17</v>
      </c>
      <c r="N328" s="2">
        <v>17</v>
      </c>
      <c r="O328" s="2">
        <v>17</v>
      </c>
      <c r="P328" s="2" t="s">
        <v>1614</v>
      </c>
      <c r="Q328" s="2">
        <v>17</v>
      </c>
      <c r="R328" s="1">
        <f t="shared" si="5"/>
        <v>68</v>
      </c>
    </row>
    <row r="329" s="1" customFormat="1" spans="1:18">
      <c r="A329" s="2" t="s">
        <v>1615</v>
      </c>
      <c r="B329" s="2" t="s">
        <v>66</v>
      </c>
      <c r="C329" s="2" t="s">
        <v>1616</v>
      </c>
      <c r="D329" s="2" t="s">
        <v>1617</v>
      </c>
      <c r="E329" s="2" t="s">
        <v>50</v>
      </c>
      <c r="F329" s="2" t="s">
        <v>501</v>
      </c>
      <c r="G329" s="2" t="s">
        <v>1618</v>
      </c>
      <c r="H329" s="2" t="s">
        <v>849</v>
      </c>
      <c r="I329" s="2" t="s">
        <v>72</v>
      </c>
      <c r="J329" s="2" t="s">
        <v>26</v>
      </c>
      <c r="K329" s="2">
        <v>1</v>
      </c>
      <c r="L329" s="2">
        <v>1</v>
      </c>
      <c r="M329" s="2">
        <v>420.94</v>
      </c>
      <c r="N329" s="2">
        <v>420.94</v>
      </c>
      <c r="O329" s="2">
        <v>420.94</v>
      </c>
      <c r="P329" s="2" t="s">
        <v>1619</v>
      </c>
      <c r="Q329" s="2">
        <v>420.94</v>
      </c>
      <c r="R329" s="1">
        <f t="shared" si="5"/>
        <v>420.94</v>
      </c>
    </row>
    <row r="330" s="1" customFormat="1" spans="1:18">
      <c r="A330" s="2" t="s">
        <v>1615</v>
      </c>
      <c r="B330" s="2" t="s">
        <v>66</v>
      </c>
      <c r="C330" s="2" t="s">
        <v>1616</v>
      </c>
      <c r="D330" s="2" t="s">
        <v>1617</v>
      </c>
      <c r="E330" s="2" t="s">
        <v>50</v>
      </c>
      <c r="F330" s="2" t="s">
        <v>501</v>
      </c>
      <c r="G330" s="2" t="s">
        <v>1620</v>
      </c>
      <c r="H330" s="2" t="s">
        <v>849</v>
      </c>
      <c r="I330" s="2" t="s">
        <v>72</v>
      </c>
      <c r="J330" s="2" t="s">
        <v>26</v>
      </c>
      <c r="K330" s="2">
        <v>1</v>
      </c>
      <c r="L330" s="2">
        <v>1</v>
      </c>
      <c r="M330" s="2">
        <v>420.94</v>
      </c>
      <c r="N330" s="2">
        <v>420.94</v>
      </c>
      <c r="O330" s="2">
        <v>420.94</v>
      </c>
      <c r="P330" s="2" t="s">
        <v>1619</v>
      </c>
      <c r="Q330" s="2">
        <v>420.94</v>
      </c>
      <c r="R330" s="1">
        <f t="shared" si="5"/>
        <v>420.94</v>
      </c>
    </row>
    <row r="331" s="1" customFormat="1" spans="1:18">
      <c r="A331" s="2" t="s">
        <v>1621</v>
      </c>
      <c r="B331" s="2" t="s">
        <v>79</v>
      </c>
      <c r="C331" s="2" t="s">
        <v>1622</v>
      </c>
      <c r="D331" s="2" t="s">
        <v>1623</v>
      </c>
      <c r="E331" s="2" t="s">
        <v>50</v>
      </c>
      <c r="F331" s="2" t="s">
        <v>1624</v>
      </c>
      <c r="G331" s="2" t="s">
        <v>1625</v>
      </c>
      <c r="H331" s="2" t="s">
        <v>1626</v>
      </c>
      <c r="I331" s="2" t="s">
        <v>85</v>
      </c>
      <c r="J331" s="2" t="s">
        <v>26</v>
      </c>
      <c r="K331" s="2">
        <v>115</v>
      </c>
      <c r="L331" s="2">
        <v>115</v>
      </c>
      <c r="M331" s="2">
        <v>27.04</v>
      </c>
      <c r="N331" s="2">
        <v>27.04</v>
      </c>
      <c r="O331" s="2">
        <v>27.04</v>
      </c>
      <c r="P331" s="2" t="s">
        <v>1627</v>
      </c>
      <c r="Q331" s="2">
        <v>27.04</v>
      </c>
      <c r="R331" s="1">
        <f t="shared" si="5"/>
        <v>3109.6</v>
      </c>
    </row>
    <row r="332" s="1" customFormat="1" spans="1:18">
      <c r="A332" s="2" t="s">
        <v>1628</v>
      </c>
      <c r="B332" s="2" t="s">
        <v>79</v>
      </c>
      <c r="C332" s="2" t="s">
        <v>1629</v>
      </c>
      <c r="D332" s="2" t="s">
        <v>1493</v>
      </c>
      <c r="E332" s="2" t="s">
        <v>36</v>
      </c>
      <c r="F332" s="2" t="s">
        <v>1630</v>
      </c>
      <c r="G332" s="2" t="s">
        <v>1631</v>
      </c>
      <c r="H332" s="2" t="s">
        <v>473</v>
      </c>
      <c r="I332" s="2" t="s">
        <v>85</v>
      </c>
      <c r="J332" s="2" t="s">
        <v>26</v>
      </c>
      <c r="K332" s="2">
        <v>45</v>
      </c>
      <c r="L332" s="2">
        <v>45</v>
      </c>
      <c r="M332" s="2">
        <v>11.97</v>
      </c>
      <c r="N332" s="2">
        <v>11.97</v>
      </c>
      <c r="O332" s="2">
        <v>11.97</v>
      </c>
      <c r="P332" s="2" t="s">
        <v>1632</v>
      </c>
      <c r="Q332" s="2">
        <v>11.97</v>
      </c>
      <c r="R332" s="1">
        <f t="shared" si="5"/>
        <v>538.65</v>
      </c>
    </row>
    <row r="333" s="1" customFormat="1" spans="1:18">
      <c r="A333" s="2" t="s">
        <v>1633</v>
      </c>
      <c r="B333" s="2" t="s">
        <v>59</v>
      </c>
      <c r="C333" s="2" t="s">
        <v>1634</v>
      </c>
      <c r="D333" s="2" t="s">
        <v>473</v>
      </c>
      <c r="E333" s="2" t="s">
        <v>21</v>
      </c>
      <c r="F333" s="2" t="s">
        <v>841</v>
      </c>
      <c r="G333" s="2" t="s">
        <v>1635</v>
      </c>
      <c r="H333" s="2" t="s">
        <v>473</v>
      </c>
      <c r="I333" s="2" t="s">
        <v>21</v>
      </c>
      <c r="J333" s="2" t="s">
        <v>26</v>
      </c>
      <c r="K333" s="2">
        <v>29</v>
      </c>
      <c r="L333" s="2">
        <v>29</v>
      </c>
      <c r="M333" s="2">
        <v>0.4</v>
      </c>
      <c r="N333" s="2">
        <v>0.4</v>
      </c>
      <c r="O333" s="2">
        <v>0.4</v>
      </c>
      <c r="P333" s="2" t="s">
        <v>1636</v>
      </c>
      <c r="Q333" s="2">
        <v>0.4</v>
      </c>
      <c r="R333" s="1">
        <f t="shared" si="5"/>
        <v>11.6</v>
      </c>
    </row>
    <row r="334" s="1" customFormat="1" spans="1:18">
      <c r="A334" s="2" t="s">
        <v>1637</v>
      </c>
      <c r="B334" s="2" t="s">
        <v>79</v>
      </c>
      <c r="C334" s="2" t="s">
        <v>1638</v>
      </c>
      <c r="D334" s="2" t="s">
        <v>1639</v>
      </c>
      <c r="E334" s="2" t="s">
        <v>50</v>
      </c>
      <c r="F334" s="2" t="s">
        <v>1640</v>
      </c>
      <c r="G334" s="2" t="s">
        <v>1641</v>
      </c>
      <c r="H334" s="2" t="s">
        <v>1642</v>
      </c>
      <c r="I334" s="2" t="s">
        <v>85</v>
      </c>
      <c r="J334" s="2" t="s">
        <v>26</v>
      </c>
      <c r="K334" s="2">
        <v>12</v>
      </c>
      <c r="L334" s="2">
        <v>12</v>
      </c>
      <c r="M334" s="2">
        <v>189.9</v>
      </c>
      <c r="N334" s="2">
        <v>189.9</v>
      </c>
      <c r="O334" s="2">
        <v>189.9</v>
      </c>
      <c r="P334" s="2" t="s">
        <v>1643</v>
      </c>
      <c r="Q334" s="2">
        <v>189.9</v>
      </c>
      <c r="R334" s="1">
        <f t="shared" si="5"/>
        <v>2278.8</v>
      </c>
    </row>
    <row r="335" s="1" customFormat="1" spans="1:18">
      <c r="A335" s="2" t="s">
        <v>1637</v>
      </c>
      <c r="B335" s="2" t="s">
        <v>79</v>
      </c>
      <c r="C335" s="2" t="s">
        <v>1638</v>
      </c>
      <c r="D335" s="2" t="s">
        <v>1639</v>
      </c>
      <c r="E335" s="2" t="s">
        <v>50</v>
      </c>
      <c r="F335" s="2" t="s">
        <v>1640</v>
      </c>
      <c r="G335" s="2" t="s">
        <v>1644</v>
      </c>
      <c r="H335" s="2" t="s">
        <v>1642</v>
      </c>
      <c r="I335" s="2" t="s">
        <v>85</v>
      </c>
      <c r="J335" s="2" t="s">
        <v>26</v>
      </c>
      <c r="K335" s="2">
        <v>1</v>
      </c>
      <c r="L335" s="2">
        <v>1</v>
      </c>
      <c r="M335" s="2">
        <v>189.9</v>
      </c>
      <c r="N335" s="2">
        <v>189.9</v>
      </c>
      <c r="O335" s="2">
        <v>189.9</v>
      </c>
      <c r="P335" s="2" t="s">
        <v>1645</v>
      </c>
      <c r="Q335" s="2">
        <v>189.9</v>
      </c>
      <c r="R335" s="1">
        <f t="shared" si="5"/>
        <v>189.9</v>
      </c>
    </row>
    <row r="336" s="1" customFormat="1" spans="1:18">
      <c r="A336" s="2" t="s">
        <v>1646</v>
      </c>
      <c r="B336" s="2" t="s">
        <v>79</v>
      </c>
      <c r="C336" s="2" t="s">
        <v>1647</v>
      </c>
      <c r="D336" s="2" t="s">
        <v>1648</v>
      </c>
      <c r="E336" s="2" t="s">
        <v>50</v>
      </c>
      <c r="F336" s="2" t="s">
        <v>1649</v>
      </c>
      <c r="G336" s="2" t="s">
        <v>1650</v>
      </c>
      <c r="H336" s="2" t="s">
        <v>1651</v>
      </c>
      <c r="I336" s="2" t="s">
        <v>85</v>
      </c>
      <c r="J336" s="2" t="s">
        <v>26</v>
      </c>
      <c r="K336" s="2">
        <v>33</v>
      </c>
      <c r="L336" s="2">
        <v>33</v>
      </c>
      <c r="M336" s="2">
        <v>9.45</v>
      </c>
      <c r="N336" s="2">
        <v>9.45</v>
      </c>
      <c r="O336" s="2">
        <v>9.45</v>
      </c>
      <c r="P336" s="2" t="s">
        <v>1652</v>
      </c>
      <c r="Q336" s="2">
        <v>9.45</v>
      </c>
      <c r="R336" s="1">
        <f t="shared" si="5"/>
        <v>311.85</v>
      </c>
    </row>
    <row r="337" s="1" customFormat="1" spans="1:18">
      <c r="A337" s="2" t="s">
        <v>1653</v>
      </c>
      <c r="B337" s="2" t="s">
        <v>79</v>
      </c>
      <c r="C337" s="2" t="s">
        <v>1654</v>
      </c>
      <c r="D337" s="2" t="s">
        <v>1655</v>
      </c>
      <c r="E337" s="2" t="s">
        <v>50</v>
      </c>
      <c r="F337" s="2" t="s">
        <v>239</v>
      </c>
      <c r="G337" s="2" t="s">
        <v>1656</v>
      </c>
      <c r="H337" s="2" t="s">
        <v>417</v>
      </c>
      <c r="I337" s="2" t="s">
        <v>85</v>
      </c>
      <c r="J337" s="2" t="s">
        <v>26</v>
      </c>
      <c r="K337" s="2">
        <v>56</v>
      </c>
      <c r="L337" s="2">
        <v>56</v>
      </c>
      <c r="M337" s="2">
        <v>19.17</v>
      </c>
      <c r="N337" s="2">
        <v>19.17</v>
      </c>
      <c r="O337" s="2">
        <v>19.17</v>
      </c>
      <c r="P337" s="2" t="s">
        <v>1657</v>
      </c>
      <c r="Q337" s="2">
        <v>19.17</v>
      </c>
      <c r="R337" s="1">
        <f t="shared" si="5"/>
        <v>1073.52</v>
      </c>
    </row>
    <row r="338" s="1" customFormat="1" spans="1:18">
      <c r="A338" s="2" t="s">
        <v>1658</v>
      </c>
      <c r="B338" s="2" t="s">
        <v>79</v>
      </c>
      <c r="C338" s="2" t="s">
        <v>1659</v>
      </c>
      <c r="D338" s="2" t="s">
        <v>1660</v>
      </c>
      <c r="E338" s="2" t="s">
        <v>50</v>
      </c>
      <c r="F338" s="2" t="s">
        <v>374</v>
      </c>
      <c r="G338" s="2" t="s">
        <v>1661</v>
      </c>
      <c r="H338" s="2" t="s">
        <v>473</v>
      </c>
      <c r="I338" s="2" t="s">
        <v>85</v>
      </c>
      <c r="J338" s="2" t="s">
        <v>26</v>
      </c>
      <c r="K338" s="2">
        <v>22</v>
      </c>
      <c r="L338" s="2">
        <v>22</v>
      </c>
      <c r="M338" s="2">
        <v>25.6</v>
      </c>
      <c r="N338" s="2">
        <v>25.6</v>
      </c>
      <c r="O338" s="2">
        <v>25.6</v>
      </c>
      <c r="P338" s="2" t="s">
        <v>1662</v>
      </c>
      <c r="Q338" s="2">
        <v>25.6</v>
      </c>
      <c r="R338" s="1">
        <f t="shared" si="5"/>
        <v>563.2</v>
      </c>
    </row>
    <row r="339" s="1" customFormat="1" spans="1:18">
      <c r="A339" s="2" t="s">
        <v>1663</v>
      </c>
      <c r="B339" s="2" t="s">
        <v>79</v>
      </c>
      <c r="C339" s="2" t="s">
        <v>1664</v>
      </c>
      <c r="D339" s="2" t="s">
        <v>1665</v>
      </c>
      <c r="E339" s="2" t="s">
        <v>50</v>
      </c>
      <c r="F339" s="2" t="s">
        <v>1666</v>
      </c>
      <c r="G339" s="2" t="s">
        <v>1667</v>
      </c>
      <c r="H339" s="2" t="s">
        <v>120</v>
      </c>
      <c r="I339" s="2" t="s">
        <v>85</v>
      </c>
      <c r="J339" s="2" t="s">
        <v>26</v>
      </c>
      <c r="K339" s="2">
        <v>3</v>
      </c>
      <c r="L339" s="2">
        <v>3</v>
      </c>
      <c r="M339" s="2">
        <v>8.15</v>
      </c>
      <c r="N339" s="2">
        <v>8.15</v>
      </c>
      <c r="O339" s="2">
        <v>8.15</v>
      </c>
      <c r="P339" s="2" t="s">
        <v>1668</v>
      </c>
      <c r="Q339" s="2">
        <v>8.15</v>
      </c>
      <c r="R339" s="1">
        <f t="shared" si="5"/>
        <v>24.45</v>
      </c>
    </row>
    <row r="340" s="1" customFormat="1" spans="1:18">
      <c r="A340" s="2" t="s">
        <v>1663</v>
      </c>
      <c r="B340" s="2" t="s">
        <v>79</v>
      </c>
      <c r="C340" s="2" t="s">
        <v>1664</v>
      </c>
      <c r="D340" s="2" t="s">
        <v>1665</v>
      </c>
      <c r="E340" s="2" t="s">
        <v>50</v>
      </c>
      <c r="F340" s="2" t="s">
        <v>1666</v>
      </c>
      <c r="G340" s="2" t="s">
        <v>1669</v>
      </c>
      <c r="H340" s="2" t="s">
        <v>120</v>
      </c>
      <c r="I340" s="2" t="s">
        <v>85</v>
      </c>
      <c r="J340" s="2" t="s">
        <v>26</v>
      </c>
      <c r="K340" s="2">
        <v>10</v>
      </c>
      <c r="L340" s="2">
        <v>10</v>
      </c>
      <c r="M340" s="2">
        <v>8.15</v>
      </c>
      <c r="N340" s="2">
        <v>8.15</v>
      </c>
      <c r="O340" s="2">
        <v>8.15</v>
      </c>
      <c r="P340" s="2" t="s">
        <v>1670</v>
      </c>
      <c r="Q340" s="2">
        <v>8.15</v>
      </c>
      <c r="R340" s="1">
        <f t="shared" si="5"/>
        <v>81.5</v>
      </c>
    </row>
    <row r="341" s="1" customFormat="1" spans="1:18">
      <c r="A341" s="2" t="s">
        <v>1671</v>
      </c>
      <c r="B341" s="2" t="s">
        <v>66</v>
      </c>
      <c r="C341" s="2" t="s">
        <v>1672</v>
      </c>
      <c r="D341" s="2" t="s">
        <v>1673</v>
      </c>
      <c r="E341" s="2" t="s">
        <v>36</v>
      </c>
      <c r="F341" s="2" t="s">
        <v>1674</v>
      </c>
      <c r="G341" s="2" t="s">
        <v>1675</v>
      </c>
      <c r="H341" s="2" t="s">
        <v>558</v>
      </c>
      <c r="I341" s="2" t="s">
        <v>72</v>
      </c>
      <c r="J341" s="2" t="s">
        <v>26</v>
      </c>
      <c r="K341" s="2">
        <v>16</v>
      </c>
      <c r="L341" s="2">
        <v>16</v>
      </c>
      <c r="M341" s="2">
        <v>103.26</v>
      </c>
      <c r="N341" s="2">
        <v>103.26</v>
      </c>
      <c r="O341" s="2">
        <v>103.26</v>
      </c>
      <c r="P341" s="2" t="s">
        <v>1676</v>
      </c>
      <c r="Q341" s="2">
        <v>103.26</v>
      </c>
      <c r="R341" s="1">
        <f t="shared" si="5"/>
        <v>1652.16</v>
      </c>
    </row>
    <row r="342" s="1" customFormat="1" spans="1:18">
      <c r="A342" s="2" t="s">
        <v>1677</v>
      </c>
      <c r="B342" s="2" t="s">
        <v>595</v>
      </c>
      <c r="C342" s="2" t="s">
        <v>1678</v>
      </c>
      <c r="D342" s="2" t="s">
        <v>1451</v>
      </c>
      <c r="E342" s="2" t="s">
        <v>21</v>
      </c>
      <c r="F342" s="2" t="s">
        <v>703</v>
      </c>
      <c r="G342" s="2" t="s">
        <v>1679</v>
      </c>
      <c r="H342" s="2" t="s">
        <v>1451</v>
      </c>
      <c r="I342" s="2" t="s">
        <v>21</v>
      </c>
      <c r="J342" s="2" t="s">
        <v>26</v>
      </c>
      <c r="K342" s="2">
        <v>11</v>
      </c>
      <c r="L342" s="2">
        <v>11</v>
      </c>
      <c r="M342" s="2">
        <v>13.36</v>
      </c>
      <c r="N342" s="2">
        <v>13.36</v>
      </c>
      <c r="O342" s="2">
        <v>13.36</v>
      </c>
      <c r="P342" s="2" t="s">
        <v>1680</v>
      </c>
      <c r="Q342" s="2">
        <v>13.36</v>
      </c>
      <c r="R342" s="1">
        <f t="shared" si="5"/>
        <v>146.96</v>
      </c>
    </row>
    <row r="343" s="1" customFormat="1" spans="1:18">
      <c r="A343" s="2" t="s">
        <v>1677</v>
      </c>
      <c r="B343" s="2" t="s">
        <v>595</v>
      </c>
      <c r="C343" s="2" t="s">
        <v>1678</v>
      </c>
      <c r="D343" s="2" t="s">
        <v>1451</v>
      </c>
      <c r="E343" s="2" t="s">
        <v>21</v>
      </c>
      <c r="F343" s="2" t="s">
        <v>703</v>
      </c>
      <c r="G343" s="2" t="s">
        <v>1681</v>
      </c>
      <c r="H343" s="2" t="s">
        <v>1451</v>
      </c>
      <c r="I343" s="2" t="s">
        <v>21</v>
      </c>
      <c r="J343" s="2" t="s">
        <v>26</v>
      </c>
      <c r="K343" s="2">
        <v>50</v>
      </c>
      <c r="L343" s="2">
        <v>50</v>
      </c>
      <c r="M343" s="2">
        <v>13.36</v>
      </c>
      <c r="N343" s="2">
        <v>13.36</v>
      </c>
      <c r="O343" s="2">
        <v>13.36</v>
      </c>
      <c r="P343" s="2" t="s">
        <v>1682</v>
      </c>
      <c r="Q343" s="2">
        <v>13.36</v>
      </c>
      <c r="R343" s="1">
        <f t="shared" si="5"/>
        <v>668</v>
      </c>
    </row>
    <row r="344" s="1" customFormat="1" spans="1:18">
      <c r="A344" s="2" t="s">
        <v>1683</v>
      </c>
      <c r="B344" s="2" t="s">
        <v>595</v>
      </c>
      <c r="C344" s="2" t="s">
        <v>1684</v>
      </c>
      <c r="D344" s="2" t="s">
        <v>1451</v>
      </c>
      <c r="E344" s="2" t="s">
        <v>21</v>
      </c>
      <c r="F344" s="2" t="s">
        <v>703</v>
      </c>
      <c r="G344" s="2" t="s">
        <v>1685</v>
      </c>
      <c r="H344" s="2" t="s">
        <v>1451</v>
      </c>
      <c r="I344" s="2" t="s">
        <v>21</v>
      </c>
      <c r="J344" s="2" t="s">
        <v>26</v>
      </c>
      <c r="K344" s="2">
        <v>21</v>
      </c>
      <c r="L344" s="2">
        <v>21</v>
      </c>
      <c r="M344" s="2">
        <v>26.52</v>
      </c>
      <c r="N344" s="2">
        <v>26.52</v>
      </c>
      <c r="O344" s="2">
        <v>26.52</v>
      </c>
      <c r="P344" s="2" t="s">
        <v>1686</v>
      </c>
      <c r="Q344" s="2">
        <v>26.52</v>
      </c>
      <c r="R344" s="1">
        <f t="shared" si="5"/>
        <v>556.92</v>
      </c>
    </row>
    <row r="345" s="1" customFormat="1" spans="1:18">
      <c r="A345" s="2" t="s">
        <v>1683</v>
      </c>
      <c r="B345" s="2" t="s">
        <v>595</v>
      </c>
      <c r="C345" s="2" t="s">
        <v>1684</v>
      </c>
      <c r="D345" s="2" t="s">
        <v>1451</v>
      </c>
      <c r="E345" s="2" t="s">
        <v>21</v>
      </c>
      <c r="F345" s="2" t="s">
        <v>703</v>
      </c>
      <c r="G345" s="2" t="s">
        <v>1687</v>
      </c>
      <c r="H345" s="2" t="s">
        <v>1451</v>
      </c>
      <c r="I345" s="2" t="s">
        <v>21</v>
      </c>
      <c r="J345" s="2" t="s">
        <v>26</v>
      </c>
      <c r="K345" s="2">
        <v>50</v>
      </c>
      <c r="L345" s="2">
        <v>50</v>
      </c>
      <c r="M345" s="2">
        <v>26.52</v>
      </c>
      <c r="N345" s="2">
        <v>26.52</v>
      </c>
      <c r="O345" s="2">
        <v>26.52</v>
      </c>
      <c r="P345" s="2" t="s">
        <v>1682</v>
      </c>
      <c r="Q345" s="2">
        <v>26.52</v>
      </c>
      <c r="R345" s="1">
        <f t="shared" si="5"/>
        <v>1326</v>
      </c>
    </row>
    <row r="346" s="1" customFormat="1" spans="1:18">
      <c r="A346" s="2" t="s">
        <v>1688</v>
      </c>
      <c r="B346" s="2" t="s">
        <v>1248</v>
      </c>
      <c r="C346" s="2" t="s">
        <v>1689</v>
      </c>
      <c r="D346" s="2" t="s">
        <v>1690</v>
      </c>
      <c r="E346" s="2" t="s">
        <v>21</v>
      </c>
      <c r="F346" s="2" t="s">
        <v>965</v>
      </c>
      <c r="G346" s="2" t="s">
        <v>1128</v>
      </c>
      <c r="H346" s="2" t="s">
        <v>1690</v>
      </c>
      <c r="I346" s="2" t="s">
        <v>21</v>
      </c>
      <c r="J346" s="2" t="s">
        <v>26</v>
      </c>
      <c r="K346" s="2">
        <v>2</v>
      </c>
      <c r="L346" s="2">
        <v>2</v>
      </c>
      <c r="M346" s="2">
        <v>24.8</v>
      </c>
      <c r="N346" s="2">
        <v>24.8</v>
      </c>
      <c r="O346" s="2">
        <v>24.8</v>
      </c>
      <c r="P346" s="2" t="s">
        <v>1691</v>
      </c>
      <c r="Q346" s="2">
        <v>24.8</v>
      </c>
      <c r="R346" s="1">
        <f t="shared" si="5"/>
        <v>49.6</v>
      </c>
    </row>
    <row r="347" s="1" customFormat="1" spans="1:18">
      <c r="A347" s="2" t="s">
        <v>1688</v>
      </c>
      <c r="B347" s="2" t="s">
        <v>1248</v>
      </c>
      <c r="C347" s="2" t="s">
        <v>1689</v>
      </c>
      <c r="D347" s="2" t="s">
        <v>1690</v>
      </c>
      <c r="E347" s="2" t="s">
        <v>21</v>
      </c>
      <c r="F347" s="2" t="s">
        <v>965</v>
      </c>
      <c r="G347" s="2" t="s">
        <v>1692</v>
      </c>
      <c r="H347" s="2" t="s">
        <v>1690</v>
      </c>
      <c r="I347" s="2" t="s">
        <v>21</v>
      </c>
      <c r="J347" s="2" t="s">
        <v>26</v>
      </c>
      <c r="K347" s="2">
        <v>20</v>
      </c>
      <c r="L347" s="2">
        <v>20</v>
      </c>
      <c r="M347" s="2">
        <v>24.8</v>
      </c>
      <c r="N347" s="2">
        <v>24.8</v>
      </c>
      <c r="O347" s="2">
        <v>24.8</v>
      </c>
      <c r="P347" s="2" t="s">
        <v>1693</v>
      </c>
      <c r="Q347" s="2">
        <v>24.8</v>
      </c>
      <c r="R347" s="1">
        <f t="shared" si="5"/>
        <v>496</v>
      </c>
    </row>
    <row r="348" s="1" customFormat="1" spans="1:18">
      <c r="A348" s="2" t="s">
        <v>1694</v>
      </c>
      <c r="B348" s="2" t="s">
        <v>33</v>
      </c>
      <c r="C348" s="2" t="s">
        <v>1695</v>
      </c>
      <c r="D348" s="2" t="s">
        <v>1696</v>
      </c>
      <c r="E348" s="2" t="s">
        <v>21</v>
      </c>
      <c r="F348" s="2" t="s">
        <v>1697</v>
      </c>
      <c r="G348" s="2" t="s">
        <v>1698</v>
      </c>
      <c r="H348" s="2" t="s">
        <v>1696</v>
      </c>
      <c r="I348" s="2" t="s">
        <v>21</v>
      </c>
      <c r="J348" s="2" t="s">
        <v>26</v>
      </c>
      <c r="K348" s="2">
        <v>1</v>
      </c>
      <c r="L348" s="2">
        <v>0</v>
      </c>
      <c r="M348" s="2">
        <v>0.62</v>
      </c>
      <c r="N348" s="2">
        <v>0.62</v>
      </c>
      <c r="O348" s="2">
        <v>0.62</v>
      </c>
      <c r="P348" s="2" t="s">
        <v>1699</v>
      </c>
      <c r="Q348" s="2">
        <v>0.62</v>
      </c>
      <c r="R348" s="1">
        <f t="shared" si="5"/>
        <v>0</v>
      </c>
    </row>
    <row r="349" s="1" customFormat="1" spans="1:18">
      <c r="A349" s="2" t="s">
        <v>1694</v>
      </c>
      <c r="B349" s="2" t="s">
        <v>33</v>
      </c>
      <c r="C349" s="2" t="s">
        <v>1695</v>
      </c>
      <c r="D349" s="2" t="s">
        <v>1696</v>
      </c>
      <c r="E349" s="2" t="s">
        <v>21</v>
      </c>
      <c r="F349" s="2" t="s">
        <v>1697</v>
      </c>
      <c r="G349" s="2" t="s">
        <v>1700</v>
      </c>
      <c r="H349" s="2" t="s">
        <v>1696</v>
      </c>
      <c r="I349" s="2" t="s">
        <v>21</v>
      </c>
      <c r="J349" s="2" t="s">
        <v>26</v>
      </c>
      <c r="K349" s="2">
        <v>100</v>
      </c>
      <c r="L349" s="2">
        <v>101</v>
      </c>
      <c r="M349" s="2">
        <v>0.62</v>
      </c>
      <c r="N349" s="2">
        <v>0.62</v>
      </c>
      <c r="O349" s="2">
        <v>0.62</v>
      </c>
      <c r="P349" s="2" t="s">
        <v>1701</v>
      </c>
      <c r="Q349" s="2">
        <v>0.62</v>
      </c>
      <c r="R349" s="1">
        <f t="shared" si="5"/>
        <v>62.62</v>
      </c>
    </row>
    <row r="350" s="1" customFormat="1" spans="1:18">
      <c r="A350" s="2" t="s">
        <v>1702</v>
      </c>
      <c r="B350" s="2" t="s">
        <v>79</v>
      </c>
      <c r="C350" s="2" t="s">
        <v>1703</v>
      </c>
      <c r="D350" s="2" t="s">
        <v>1029</v>
      </c>
      <c r="E350" s="2" t="s">
        <v>50</v>
      </c>
      <c r="F350" s="2" t="s">
        <v>677</v>
      </c>
      <c r="G350" s="2" t="s">
        <v>1704</v>
      </c>
      <c r="H350" s="2" t="s">
        <v>412</v>
      </c>
      <c r="I350" s="2" t="s">
        <v>85</v>
      </c>
      <c r="J350" s="2" t="s">
        <v>26</v>
      </c>
      <c r="K350" s="2">
        <v>14</v>
      </c>
      <c r="L350" s="2">
        <v>14</v>
      </c>
      <c r="M350" s="2">
        <v>2.2</v>
      </c>
      <c r="N350" s="2">
        <v>2.2</v>
      </c>
      <c r="O350" s="2">
        <v>2.2</v>
      </c>
      <c r="P350" s="2" t="s">
        <v>1705</v>
      </c>
      <c r="Q350" s="2">
        <v>2.2</v>
      </c>
      <c r="R350" s="1">
        <f t="shared" si="5"/>
        <v>30.8</v>
      </c>
    </row>
    <row r="351" s="1" customFormat="1" spans="1:18">
      <c r="A351" s="2" t="s">
        <v>1706</v>
      </c>
      <c r="B351" s="2" t="s">
        <v>79</v>
      </c>
      <c r="C351" s="2" t="s">
        <v>1707</v>
      </c>
      <c r="D351" s="2" t="s">
        <v>1708</v>
      </c>
      <c r="E351" s="2" t="s">
        <v>36</v>
      </c>
      <c r="F351" s="2" t="s">
        <v>677</v>
      </c>
      <c r="G351" s="2" t="s">
        <v>1709</v>
      </c>
      <c r="H351" s="2" t="s">
        <v>107</v>
      </c>
      <c r="I351" s="2" t="s">
        <v>85</v>
      </c>
      <c r="J351" s="2" t="s">
        <v>26</v>
      </c>
      <c r="K351" s="2">
        <v>4</v>
      </c>
      <c r="L351" s="2">
        <v>4</v>
      </c>
      <c r="M351" s="2">
        <v>5.1</v>
      </c>
      <c r="N351" s="2">
        <v>5.1</v>
      </c>
      <c r="O351" s="2">
        <v>5.1</v>
      </c>
      <c r="P351" s="2" t="s">
        <v>1710</v>
      </c>
      <c r="Q351" s="2">
        <v>5.1</v>
      </c>
      <c r="R351" s="1">
        <f t="shared" si="5"/>
        <v>20.4</v>
      </c>
    </row>
    <row r="352" s="1" customFormat="1" spans="1:18">
      <c r="A352" s="2" t="s">
        <v>1706</v>
      </c>
      <c r="B352" s="2" t="s">
        <v>79</v>
      </c>
      <c r="C352" s="2" t="s">
        <v>1707</v>
      </c>
      <c r="D352" s="2" t="s">
        <v>1708</v>
      </c>
      <c r="E352" s="2" t="s">
        <v>36</v>
      </c>
      <c r="F352" s="2" t="s">
        <v>677</v>
      </c>
      <c r="G352" s="2" t="s">
        <v>1232</v>
      </c>
      <c r="H352" s="2" t="s">
        <v>107</v>
      </c>
      <c r="I352" s="2" t="s">
        <v>85</v>
      </c>
      <c r="J352" s="2" t="s">
        <v>26</v>
      </c>
      <c r="K352" s="2">
        <v>30</v>
      </c>
      <c r="L352" s="2">
        <v>30</v>
      </c>
      <c r="M352" s="2">
        <v>5.1</v>
      </c>
      <c r="N352" s="2">
        <v>5.1</v>
      </c>
      <c r="O352" s="2">
        <v>5.1</v>
      </c>
      <c r="P352" s="2" t="s">
        <v>1711</v>
      </c>
      <c r="Q352" s="2">
        <v>5.1</v>
      </c>
      <c r="R352" s="1">
        <f t="shared" si="5"/>
        <v>153</v>
      </c>
    </row>
    <row r="353" s="1" customFormat="1" spans="1:18">
      <c r="A353" s="2" t="s">
        <v>1712</v>
      </c>
      <c r="B353" s="2" t="s">
        <v>79</v>
      </c>
      <c r="C353" s="2" t="s">
        <v>1713</v>
      </c>
      <c r="D353" s="2" t="s">
        <v>1029</v>
      </c>
      <c r="E353" s="2" t="s">
        <v>50</v>
      </c>
      <c r="F353" s="2" t="s">
        <v>1714</v>
      </c>
      <c r="G353" s="2" t="s">
        <v>1715</v>
      </c>
      <c r="H353" s="2" t="s">
        <v>412</v>
      </c>
      <c r="I353" s="2" t="s">
        <v>85</v>
      </c>
      <c r="J353" s="2" t="s">
        <v>26</v>
      </c>
      <c r="K353" s="2">
        <v>6</v>
      </c>
      <c r="L353" s="2">
        <v>6</v>
      </c>
      <c r="M353" s="2">
        <v>8.17</v>
      </c>
      <c r="N353" s="2">
        <v>8.17</v>
      </c>
      <c r="O353" s="2">
        <v>8.17</v>
      </c>
      <c r="P353" s="2" t="s">
        <v>1716</v>
      </c>
      <c r="Q353" s="2">
        <v>8.17</v>
      </c>
      <c r="R353" s="1">
        <f t="shared" si="5"/>
        <v>49.02</v>
      </c>
    </row>
    <row r="354" s="1" customFormat="1" spans="1:18">
      <c r="A354" s="2" t="s">
        <v>1717</v>
      </c>
      <c r="B354" s="2" t="s">
        <v>41</v>
      </c>
      <c r="C354" s="2" t="s">
        <v>1718</v>
      </c>
      <c r="D354" s="2" t="s">
        <v>546</v>
      </c>
      <c r="E354" s="2" t="s">
        <v>21</v>
      </c>
      <c r="F354" s="2" t="s">
        <v>1037</v>
      </c>
      <c r="G354" s="2" t="s">
        <v>1719</v>
      </c>
      <c r="H354" s="2" t="s">
        <v>546</v>
      </c>
      <c r="I354" s="2" t="s">
        <v>21</v>
      </c>
      <c r="J354" s="2" t="s">
        <v>26</v>
      </c>
      <c r="K354" s="2">
        <v>66</v>
      </c>
      <c r="L354" s="2">
        <v>66</v>
      </c>
      <c r="M354" s="2">
        <v>0.43</v>
      </c>
      <c r="N354" s="2">
        <v>0.43</v>
      </c>
      <c r="O354" s="2">
        <v>0.43</v>
      </c>
      <c r="P354" s="2" t="s">
        <v>1720</v>
      </c>
      <c r="Q354" s="2">
        <v>0.43</v>
      </c>
      <c r="R354" s="1">
        <f t="shared" si="5"/>
        <v>28.38</v>
      </c>
    </row>
    <row r="355" s="1" customFormat="1" spans="1:18">
      <c r="A355" s="2" t="s">
        <v>1717</v>
      </c>
      <c r="B355" s="2" t="s">
        <v>41</v>
      </c>
      <c r="C355" s="2" t="s">
        <v>1718</v>
      </c>
      <c r="D355" s="2" t="s">
        <v>546</v>
      </c>
      <c r="E355" s="2" t="s">
        <v>21</v>
      </c>
      <c r="F355" s="2" t="s">
        <v>1037</v>
      </c>
      <c r="G355" s="2" t="s">
        <v>1721</v>
      </c>
      <c r="H355" s="2" t="s">
        <v>546</v>
      </c>
      <c r="I355" s="2" t="s">
        <v>21</v>
      </c>
      <c r="J355" s="2" t="s">
        <v>26</v>
      </c>
      <c r="K355" s="2">
        <v>200</v>
      </c>
      <c r="L355" s="2">
        <v>200</v>
      </c>
      <c r="M355" s="2">
        <v>0.43</v>
      </c>
      <c r="N355" s="2">
        <v>0.43</v>
      </c>
      <c r="O355" s="2">
        <v>0.43</v>
      </c>
      <c r="P355" s="2" t="s">
        <v>1722</v>
      </c>
      <c r="Q355" s="2">
        <v>0.43</v>
      </c>
      <c r="R355" s="1">
        <f t="shared" si="5"/>
        <v>86</v>
      </c>
    </row>
    <row r="356" s="1" customFormat="1" spans="1:18">
      <c r="A356" s="2" t="s">
        <v>1723</v>
      </c>
      <c r="B356" s="2" t="s">
        <v>79</v>
      </c>
      <c r="C356" s="2" t="s">
        <v>1724</v>
      </c>
      <c r="D356" s="2" t="s">
        <v>1127</v>
      </c>
      <c r="E356" s="2" t="s">
        <v>36</v>
      </c>
      <c r="F356" s="2" t="s">
        <v>1725</v>
      </c>
      <c r="G356" s="2" t="s">
        <v>1726</v>
      </c>
      <c r="H356" s="2" t="s">
        <v>546</v>
      </c>
      <c r="I356" s="2" t="s">
        <v>85</v>
      </c>
      <c r="J356" s="2" t="s">
        <v>26</v>
      </c>
      <c r="K356" s="2">
        <v>60</v>
      </c>
      <c r="L356" s="2">
        <v>60</v>
      </c>
      <c r="M356" s="2">
        <v>2.75</v>
      </c>
      <c r="N356" s="2">
        <v>2.75</v>
      </c>
      <c r="O356" s="2">
        <v>2.75</v>
      </c>
      <c r="P356" s="2" t="s">
        <v>1727</v>
      </c>
      <c r="Q356" s="2">
        <v>2.75</v>
      </c>
      <c r="R356" s="1">
        <f t="shared" si="5"/>
        <v>165</v>
      </c>
    </row>
    <row r="357" s="1" customFormat="1" spans="1:18">
      <c r="A357" s="2" t="s">
        <v>1728</v>
      </c>
      <c r="B357" s="2" t="s">
        <v>41</v>
      </c>
      <c r="C357" s="2" t="s">
        <v>1729</v>
      </c>
      <c r="D357" s="2" t="s">
        <v>473</v>
      </c>
      <c r="E357" s="2" t="s">
        <v>21</v>
      </c>
      <c r="F357" s="2" t="s">
        <v>721</v>
      </c>
      <c r="G357" s="2" t="s">
        <v>1730</v>
      </c>
      <c r="H357" s="2" t="s">
        <v>473</v>
      </c>
      <c r="I357" s="2" t="s">
        <v>21</v>
      </c>
      <c r="J357" s="2" t="s">
        <v>26</v>
      </c>
      <c r="K357" s="2">
        <v>24</v>
      </c>
      <c r="L357" s="2">
        <v>23</v>
      </c>
      <c r="M357" s="2">
        <v>0.11</v>
      </c>
      <c r="N357" s="2">
        <v>0.11</v>
      </c>
      <c r="O357" s="2">
        <v>0.11</v>
      </c>
      <c r="P357" s="2" t="s">
        <v>1731</v>
      </c>
      <c r="Q357" s="2">
        <v>0.11</v>
      </c>
      <c r="R357" s="1">
        <f t="shared" si="5"/>
        <v>2.53</v>
      </c>
    </row>
    <row r="358" s="1" customFormat="1" spans="1:18">
      <c r="A358" s="2" t="s">
        <v>1728</v>
      </c>
      <c r="B358" s="2" t="s">
        <v>41</v>
      </c>
      <c r="C358" s="2" t="s">
        <v>1729</v>
      </c>
      <c r="D358" s="2" t="s">
        <v>473</v>
      </c>
      <c r="E358" s="2" t="s">
        <v>21</v>
      </c>
      <c r="F358" s="2" t="s">
        <v>721</v>
      </c>
      <c r="G358" s="2" t="s">
        <v>1732</v>
      </c>
      <c r="H358" s="2" t="s">
        <v>473</v>
      </c>
      <c r="I358" s="2" t="s">
        <v>21</v>
      </c>
      <c r="J358" s="2" t="s">
        <v>26</v>
      </c>
      <c r="K358" s="2">
        <v>200</v>
      </c>
      <c r="L358" s="2">
        <v>200</v>
      </c>
      <c r="M358" s="2">
        <v>0.11</v>
      </c>
      <c r="N358" s="2">
        <v>0.11</v>
      </c>
      <c r="O358" s="2">
        <v>0.11</v>
      </c>
      <c r="P358" s="2" t="s">
        <v>1733</v>
      </c>
      <c r="Q358" s="2">
        <v>0.11</v>
      </c>
      <c r="R358" s="1">
        <f t="shared" si="5"/>
        <v>22</v>
      </c>
    </row>
    <row r="359" s="1" customFormat="1" spans="1:18">
      <c r="A359" s="2" t="s">
        <v>1734</v>
      </c>
      <c r="B359" s="2" t="s">
        <v>66</v>
      </c>
      <c r="C359" s="2" t="s">
        <v>1735</v>
      </c>
      <c r="D359" s="2" t="s">
        <v>1736</v>
      </c>
      <c r="E359" s="2" t="s">
        <v>50</v>
      </c>
      <c r="F359" s="2" t="s">
        <v>1737</v>
      </c>
      <c r="G359" s="2" t="s">
        <v>1738</v>
      </c>
      <c r="H359" s="2" t="s">
        <v>206</v>
      </c>
      <c r="I359" s="2" t="s">
        <v>72</v>
      </c>
      <c r="J359" s="2" t="s">
        <v>26</v>
      </c>
      <c r="K359" s="2">
        <v>59</v>
      </c>
      <c r="L359" s="2">
        <v>59</v>
      </c>
      <c r="M359" s="2">
        <v>22.6</v>
      </c>
      <c r="N359" s="2">
        <v>22.6</v>
      </c>
      <c r="O359" s="2">
        <v>22.6</v>
      </c>
      <c r="P359" s="2" t="s">
        <v>1739</v>
      </c>
      <c r="Q359" s="2">
        <v>22.6</v>
      </c>
      <c r="R359" s="1">
        <f t="shared" si="5"/>
        <v>1333.4</v>
      </c>
    </row>
    <row r="360" s="1" customFormat="1" spans="1:18">
      <c r="A360" s="2" t="s">
        <v>1740</v>
      </c>
      <c r="B360" s="2" t="s">
        <v>732</v>
      </c>
      <c r="C360" s="2" t="s">
        <v>1741</v>
      </c>
      <c r="D360" s="2" t="s">
        <v>1742</v>
      </c>
      <c r="E360" s="2" t="s">
        <v>50</v>
      </c>
      <c r="F360" s="2" t="s">
        <v>1743</v>
      </c>
      <c r="G360" s="2" t="s">
        <v>1744</v>
      </c>
      <c r="H360" s="2" t="s">
        <v>1690</v>
      </c>
      <c r="I360" s="2" t="s">
        <v>54</v>
      </c>
      <c r="J360" s="2" t="s">
        <v>26</v>
      </c>
      <c r="K360" s="2">
        <v>70</v>
      </c>
      <c r="L360" s="2">
        <v>70</v>
      </c>
      <c r="M360" s="2">
        <v>26.24</v>
      </c>
      <c r="N360" s="2">
        <v>26.24</v>
      </c>
      <c r="O360" s="2">
        <v>26.24</v>
      </c>
      <c r="P360" s="2" t="s">
        <v>1745</v>
      </c>
      <c r="Q360" s="2">
        <v>26.24</v>
      </c>
      <c r="R360" s="1">
        <f t="shared" si="5"/>
        <v>1836.8</v>
      </c>
    </row>
    <row r="361" s="1" customFormat="1" spans="1:18">
      <c r="A361" s="2" t="s">
        <v>1746</v>
      </c>
      <c r="B361" s="2" t="s">
        <v>79</v>
      </c>
      <c r="C361" s="2" t="s">
        <v>1747</v>
      </c>
      <c r="D361" s="2" t="s">
        <v>1748</v>
      </c>
      <c r="E361" s="2" t="s">
        <v>50</v>
      </c>
      <c r="F361" s="2" t="s">
        <v>37</v>
      </c>
      <c r="G361" s="2" t="s">
        <v>1749</v>
      </c>
      <c r="H361" s="2" t="s">
        <v>406</v>
      </c>
      <c r="I361" s="2" t="s">
        <v>85</v>
      </c>
      <c r="J361" s="2" t="s">
        <v>26</v>
      </c>
      <c r="K361" s="2">
        <v>27</v>
      </c>
      <c r="L361" s="2">
        <v>27</v>
      </c>
      <c r="M361" s="2">
        <v>27.85</v>
      </c>
      <c r="N361" s="2">
        <v>27.85</v>
      </c>
      <c r="O361" s="2">
        <v>27.85</v>
      </c>
      <c r="P361" s="2" t="s">
        <v>1750</v>
      </c>
      <c r="Q361" s="2">
        <v>27.85</v>
      </c>
      <c r="R361" s="1">
        <f t="shared" si="5"/>
        <v>751.95</v>
      </c>
    </row>
    <row r="362" s="1" customFormat="1" spans="1:18">
      <c r="A362" s="2" t="s">
        <v>1746</v>
      </c>
      <c r="B362" s="2" t="s">
        <v>79</v>
      </c>
      <c r="C362" s="2" t="s">
        <v>1747</v>
      </c>
      <c r="D362" s="2" t="s">
        <v>1748</v>
      </c>
      <c r="E362" s="2" t="s">
        <v>50</v>
      </c>
      <c r="F362" s="2" t="s">
        <v>37</v>
      </c>
      <c r="G362" s="2" t="s">
        <v>1751</v>
      </c>
      <c r="H362" s="2" t="s">
        <v>406</v>
      </c>
      <c r="I362" s="2" t="s">
        <v>85</v>
      </c>
      <c r="J362" s="2" t="s">
        <v>26</v>
      </c>
      <c r="K362" s="2">
        <v>10</v>
      </c>
      <c r="L362" s="2">
        <v>10</v>
      </c>
      <c r="M362" s="2">
        <v>27.85</v>
      </c>
      <c r="N362" s="2">
        <v>27.85</v>
      </c>
      <c r="O362" s="2">
        <v>27.85</v>
      </c>
      <c r="P362" s="2" t="s">
        <v>1752</v>
      </c>
      <c r="Q362" s="2">
        <v>27.85</v>
      </c>
      <c r="R362" s="1">
        <f t="shared" si="5"/>
        <v>278.5</v>
      </c>
    </row>
    <row r="363" s="1" customFormat="1" spans="1:18">
      <c r="A363" s="2" t="s">
        <v>1753</v>
      </c>
      <c r="B363" s="2" t="s">
        <v>66</v>
      </c>
      <c r="C363" s="2" t="s">
        <v>1754</v>
      </c>
      <c r="D363" s="2" t="s">
        <v>997</v>
      </c>
      <c r="E363" s="2" t="s">
        <v>50</v>
      </c>
      <c r="F363" s="2" t="s">
        <v>239</v>
      </c>
      <c r="G363" s="2" t="s">
        <v>1755</v>
      </c>
      <c r="H363" s="2" t="s">
        <v>284</v>
      </c>
      <c r="I363" s="2" t="s">
        <v>72</v>
      </c>
      <c r="J363" s="2" t="s">
        <v>26</v>
      </c>
      <c r="K363" s="2">
        <v>92</v>
      </c>
      <c r="L363" s="2">
        <v>92</v>
      </c>
      <c r="M363" s="2">
        <v>18.14</v>
      </c>
      <c r="N363" s="2">
        <v>18.14</v>
      </c>
      <c r="O363" s="2">
        <v>18.14</v>
      </c>
      <c r="P363" s="2" t="s">
        <v>1756</v>
      </c>
      <c r="Q363" s="2">
        <v>18.14</v>
      </c>
      <c r="R363" s="1">
        <f t="shared" si="5"/>
        <v>1668.88</v>
      </c>
    </row>
    <row r="364" s="1" customFormat="1" spans="1:18">
      <c r="A364" s="2" t="s">
        <v>1757</v>
      </c>
      <c r="B364" s="2" t="s">
        <v>33</v>
      </c>
      <c r="C364" s="2" t="s">
        <v>1758</v>
      </c>
      <c r="D364" s="2" t="s">
        <v>466</v>
      </c>
      <c r="E364" s="2" t="s">
        <v>21</v>
      </c>
      <c r="F364" s="2" t="s">
        <v>1697</v>
      </c>
      <c r="G364" s="2" t="s">
        <v>1759</v>
      </c>
      <c r="H364" s="2" t="s">
        <v>466</v>
      </c>
      <c r="I364" s="2" t="s">
        <v>21</v>
      </c>
      <c r="J364" s="2" t="s">
        <v>26</v>
      </c>
      <c r="K364" s="2">
        <v>7</v>
      </c>
      <c r="L364" s="2">
        <v>7</v>
      </c>
      <c r="M364" s="2">
        <v>0.98</v>
      </c>
      <c r="N364" s="2">
        <v>0.98</v>
      </c>
      <c r="O364" s="2">
        <v>0.98</v>
      </c>
      <c r="P364" s="2" t="s">
        <v>1760</v>
      </c>
      <c r="Q364" s="2">
        <v>0.98</v>
      </c>
      <c r="R364" s="1">
        <f t="shared" si="5"/>
        <v>6.86</v>
      </c>
    </row>
    <row r="365" s="1" customFormat="1" spans="1:18">
      <c r="A365" s="2" t="s">
        <v>1761</v>
      </c>
      <c r="B365" s="2" t="s">
        <v>601</v>
      </c>
      <c r="C365" s="2" t="s">
        <v>1762</v>
      </c>
      <c r="D365" s="2" t="s">
        <v>970</v>
      </c>
      <c r="E365" s="2" t="s">
        <v>21</v>
      </c>
      <c r="F365" s="2" t="s">
        <v>1763</v>
      </c>
      <c r="G365" s="2" t="s">
        <v>1764</v>
      </c>
      <c r="H365" s="2" t="s">
        <v>970</v>
      </c>
      <c r="I365" s="2" t="s">
        <v>21</v>
      </c>
      <c r="J365" s="2" t="s">
        <v>26</v>
      </c>
      <c r="K365" s="2">
        <v>1011</v>
      </c>
      <c r="L365" s="2">
        <v>974</v>
      </c>
      <c r="M365" s="2">
        <v>3.39</v>
      </c>
      <c r="N365" s="2">
        <v>3.39</v>
      </c>
      <c r="O365" s="2">
        <v>3.39</v>
      </c>
      <c r="P365" s="2" t="s">
        <v>1765</v>
      </c>
      <c r="Q365" s="2">
        <v>3.39</v>
      </c>
      <c r="R365" s="1">
        <f t="shared" si="5"/>
        <v>3301.86</v>
      </c>
    </row>
    <row r="366" s="1" customFormat="1" spans="1:18">
      <c r="A366" s="2" t="s">
        <v>1766</v>
      </c>
      <c r="B366" s="2" t="s">
        <v>590</v>
      </c>
      <c r="C366" s="2" t="s">
        <v>1767</v>
      </c>
      <c r="D366" s="2" t="s">
        <v>1768</v>
      </c>
      <c r="E366" s="2" t="s">
        <v>21</v>
      </c>
      <c r="F366" s="2" t="s">
        <v>1769</v>
      </c>
      <c r="G366" s="2" t="s">
        <v>1770</v>
      </c>
      <c r="H366" s="2" t="s">
        <v>1768</v>
      </c>
      <c r="I366" s="2" t="s">
        <v>21</v>
      </c>
      <c r="J366" s="2" t="s">
        <v>26</v>
      </c>
      <c r="K366" s="2">
        <v>440</v>
      </c>
      <c r="L366" s="2">
        <v>409</v>
      </c>
      <c r="M366" s="2">
        <v>0.968</v>
      </c>
      <c r="N366" s="2">
        <v>0.968</v>
      </c>
      <c r="O366" s="2">
        <v>0.968</v>
      </c>
      <c r="P366" s="2" t="s">
        <v>1771</v>
      </c>
      <c r="Q366" s="2">
        <v>0.968</v>
      </c>
      <c r="R366" s="1">
        <f t="shared" si="5"/>
        <v>395.912</v>
      </c>
    </row>
    <row r="367" s="1" customFormat="1" spans="1:18">
      <c r="A367" s="2" t="s">
        <v>1772</v>
      </c>
      <c r="B367" s="2" t="s">
        <v>18</v>
      </c>
      <c r="C367" s="2" t="s">
        <v>1773</v>
      </c>
      <c r="D367" s="2" t="s">
        <v>107</v>
      </c>
      <c r="E367" s="2" t="s">
        <v>21</v>
      </c>
      <c r="F367" s="2" t="s">
        <v>1774</v>
      </c>
      <c r="G367" s="2" t="s">
        <v>1775</v>
      </c>
      <c r="H367" s="2" t="s">
        <v>107</v>
      </c>
      <c r="I367" s="2" t="s">
        <v>21</v>
      </c>
      <c r="J367" s="2" t="s">
        <v>26</v>
      </c>
      <c r="K367" s="2">
        <v>79</v>
      </c>
      <c r="L367" s="2">
        <v>79</v>
      </c>
      <c r="M367" s="2">
        <v>2.288</v>
      </c>
      <c r="N367" s="2">
        <v>2.288</v>
      </c>
      <c r="O367" s="2">
        <v>2.288</v>
      </c>
      <c r="P367" s="2" t="s">
        <v>1776</v>
      </c>
      <c r="Q367" s="2">
        <v>2.288</v>
      </c>
      <c r="R367" s="1">
        <f t="shared" si="5"/>
        <v>180.752</v>
      </c>
    </row>
    <row r="368" s="1" customFormat="1" spans="1:18">
      <c r="A368" s="2" t="s">
        <v>1777</v>
      </c>
      <c r="B368" s="2" t="s">
        <v>590</v>
      </c>
      <c r="C368" s="2" t="s">
        <v>1778</v>
      </c>
      <c r="D368" s="2" t="s">
        <v>610</v>
      </c>
      <c r="E368" s="2" t="s">
        <v>21</v>
      </c>
      <c r="F368" s="2" t="s">
        <v>1779</v>
      </c>
      <c r="G368" s="2" t="s">
        <v>1780</v>
      </c>
      <c r="H368" s="2" t="s">
        <v>610</v>
      </c>
      <c r="I368" s="2" t="s">
        <v>21</v>
      </c>
      <c r="J368" s="2" t="s">
        <v>26</v>
      </c>
      <c r="K368" s="2">
        <v>44</v>
      </c>
      <c r="L368" s="2">
        <v>74</v>
      </c>
      <c r="M368" s="2">
        <v>13.3</v>
      </c>
      <c r="N368" s="2">
        <v>13.3</v>
      </c>
      <c r="O368" s="2">
        <v>13.3</v>
      </c>
      <c r="P368" s="2" t="s">
        <v>1781</v>
      </c>
      <c r="Q368" s="2">
        <v>13.3</v>
      </c>
      <c r="R368" s="1">
        <f t="shared" si="5"/>
        <v>984.2</v>
      </c>
    </row>
    <row r="369" s="1" customFormat="1" spans="1:18">
      <c r="A369" s="2" t="s">
        <v>1782</v>
      </c>
      <c r="B369" s="2" t="s">
        <v>79</v>
      </c>
      <c r="C369" s="2" t="s">
        <v>1783</v>
      </c>
      <c r="D369" s="2" t="s">
        <v>859</v>
      </c>
      <c r="E369" s="2" t="s">
        <v>50</v>
      </c>
      <c r="F369" s="2" t="s">
        <v>1784</v>
      </c>
      <c r="G369" s="2" t="s">
        <v>1785</v>
      </c>
      <c r="H369" s="2" t="s">
        <v>107</v>
      </c>
      <c r="I369" s="2" t="s">
        <v>85</v>
      </c>
      <c r="J369" s="2" t="s">
        <v>26</v>
      </c>
      <c r="K369" s="2">
        <v>5</v>
      </c>
      <c r="L369" s="2">
        <v>5</v>
      </c>
      <c r="M369" s="2">
        <v>114.26</v>
      </c>
      <c r="N369" s="2">
        <v>114.26</v>
      </c>
      <c r="O369" s="2">
        <v>114.26</v>
      </c>
      <c r="P369" s="2" t="s">
        <v>1786</v>
      </c>
      <c r="Q369" s="2">
        <v>114.26</v>
      </c>
      <c r="R369" s="1">
        <f t="shared" si="5"/>
        <v>571.3</v>
      </c>
    </row>
    <row r="370" s="1" customFormat="1" spans="1:18">
      <c r="A370" s="2" t="s">
        <v>1787</v>
      </c>
      <c r="B370" s="2" t="s">
        <v>79</v>
      </c>
      <c r="C370" s="2" t="s">
        <v>1788</v>
      </c>
      <c r="D370" s="2" t="s">
        <v>1465</v>
      </c>
      <c r="E370" s="2" t="s">
        <v>50</v>
      </c>
      <c r="F370" s="2" t="s">
        <v>841</v>
      </c>
      <c r="G370" s="2" t="s">
        <v>1789</v>
      </c>
      <c r="H370" s="2" t="s">
        <v>422</v>
      </c>
      <c r="I370" s="2" t="s">
        <v>85</v>
      </c>
      <c r="J370" s="2" t="s">
        <v>26</v>
      </c>
      <c r="K370" s="2">
        <v>264</v>
      </c>
      <c r="L370" s="2">
        <v>263</v>
      </c>
      <c r="M370" s="2">
        <v>2.1</v>
      </c>
      <c r="N370" s="2">
        <v>2.1</v>
      </c>
      <c r="O370" s="2">
        <v>2.1</v>
      </c>
      <c r="P370" s="2" t="s">
        <v>1790</v>
      </c>
      <c r="Q370" s="2">
        <v>2.1</v>
      </c>
      <c r="R370" s="1">
        <f t="shared" si="5"/>
        <v>552.3</v>
      </c>
    </row>
    <row r="371" s="1" customFormat="1" spans="1:18">
      <c r="A371" s="2" t="s">
        <v>1791</v>
      </c>
      <c r="B371" s="2" t="s">
        <v>79</v>
      </c>
      <c r="C371" s="2" t="s">
        <v>1792</v>
      </c>
      <c r="D371" s="2" t="s">
        <v>338</v>
      </c>
      <c r="E371" s="2" t="s">
        <v>50</v>
      </c>
      <c r="F371" s="2" t="s">
        <v>1793</v>
      </c>
      <c r="G371" s="2" t="s">
        <v>1794</v>
      </c>
      <c r="H371" s="2" t="s">
        <v>341</v>
      </c>
      <c r="I371" s="2" t="s">
        <v>85</v>
      </c>
      <c r="J371" s="2" t="s">
        <v>26</v>
      </c>
      <c r="K371" s="2">
        <v>98</v>
      </c>
      <c r="L371" s="2">
        <v>98</v>
      </c>
      <c r="M371" s="2">
        <v>30</v>
      </c>
      <c r="N371" s="2">
        <v>30</v>
      </c>
      <c r="O371" s="2">
        <v>30</v>
      </c>
      <c r="P371" s="2" t="s">
        <v>1795</v>
      </c>
      <c r="Q371" s="2">
        <v>30</v>
      </c>
      <c r="R371" s="1">
        <f t="shared" si="5"/>
        <v>2940</v>
      </c>
    </row>
    <row r="372" s="1" customFormat="1" spans="1:18">
      <c r="A372" s="2" t="s">
        <v>1796</v>
      </c>
      <c r="B372" s="2" t="s">
        <v>1797</v>
      </c>
      <c r="C372" s="2" t="s">
        <v>1798</v>
      </c>
      <c r="D372" s="2" t="s">
        <v>1799</v>
      </c>
      <c r="E372" s="2" t="s">
        <v>50</v>
      </c>
      <c r="F372" s="2" t="s">
        <v>37</v>
      </c>
      <c r="G372" s="2" t="s">
        <v>1800</v>
      </c>
      <c r="H372" s="2" t="s">
        <v>341</v>
      </c>
      <c r="I372" s="2" t="s">
        <v>85</v>
      </c>
      <c r="J372" s="2" t="s">
        <v>26</v>
      </c>
      <c r="K372" s="2">
        <v>0</v>
      </c>
      <c r="L372" s="2">
        <v>10</v>
      </c>
      <c r="M372" s="2">
        <v>23.07</v>
      </c>
      <c r="N372" s="2">
        <v>23.07</v>
      </c>
      <c r="O372" s="2">
        <v>23.07</v>
      </c>
      <c r="P372" s="2" t="s">
        <v>1801</v>
      </c>
      <c r="Q372" s="2">
        <v>23.07</v>
      </c>
      <c r="R372" s="1">
        <f t="shared" si="5"/>
        <v>230.7</v>
      </c>
    </row>
    <row r="373" s="1" customFormat="1" spans="1:18">
      <c r="A373" s="2" t="s">
        <v>1802</v>
      </c>
      <c r="B373" s="2" t="s">
        <v>79</v>
      </c>
      <c r="C373" s="2" t="s">
        <v>1803</v>
      </c>
      <c r="D373" s="2" t="s">
        <v>1029</v>
      </c>
      <c r="E373" s="2" t="s">
        <v>36</v>
      </c>
      <c r="F373" s="2" t="s">
        <v>1804</v>
      </c>
      <c r="G373" s="2" t="s">
        <v>1805</v>
      </c>
      <c r="H373" s="2" t="s">
        <v>412</v>
      </c>
      <c r="I373" s="2" t="s">
        <v>85</v>
      </c>
      <c r="J373" s="2" t="s">
        <v>26</v>
      </c>
      <c r="K373" s="2">
        <v>3</v>
      </c>
      <c r="L373" s="2">
        <v>3</v>
      </c>
      <c r="M373" s="2">
        <v>2.9</v>
      </c>
      <c r="N373" s="2">
        <v>2.9</v>
      </c>
      <c r="O373" s="2">
        <v>2.9</v>
      </c>
      <c r="P373" s="2" t="s">
        <v>1806</v>
      </c>
      <c r="Q373" s="2">
        <v>2.9</v>
      </c>
      <c r="R373" s="1">
        <f t="shared" si="5"/>
        <v>8.7</v>
      </c>
    </row>
    <row r="374" s="1" customFormat="1" spans="1:18">
      <c r="A374" s="2" t="s">
        <v>1807</v>
      </c>
      <c r="B374" s="2" t="s">
        <v>79</v>
      </c>
      <c r="C374" s="2" t="s">
        <v>1808</v>
      </c>
      <c r="D374" s="2" t="s">
        <v>1809</v>
      </c>
      <c r="E374" s="2" t="s">
        <v>36</v>
      </c>
      <c r="F374" s="2" t="s">
        <v>1810</v>
      </c>
      <c r="G374" s="2" t="s">
        <v>1811</v>
      </c>
      <c r="H374" s="2" t="s">
        <v>849</v>
      </c>
      <c r="I374" s="2" t="s">
        <v>85</v>
      </c>
      <c r="J374" s="2" t="s">
        <v>26</v>
      </c>
      <c r="K374" s="2">
        <v>15</v>
      </c>
      <c r="L374" s="2">
        <v>14</v>
      </c>
      <c r="M374" s="2">
        <v>19.5</v>
      </c>
      <c r="N374" s="2">
        <v>19.5</v>
      </c>
      <c r="O374" s="2">
        <v>19.5</v>
      </c>
      <c r="P374" s="2" t="s">
        <v>1812</v>
      </c>
      <c r="Q374" s="2">
        <v>19.5</v>
      </c>
      <c r="R374" s="1">
        <f t="shared" si="5"/>
        <v>273</v>
      </c>
    </row>
    <row r="375" s="1" customFormat="1" spans="1:18">
      <c r="A375" s="2" t="s">
        <v>1813</v>
      </c>
      <c r="B375" s="2" t="s">
        <v>79</v>
      </c>
      <c r="C375" s="2" t="s">
        <v>1814</v>
      </c>
      <c r="D375" s="2" t="s">
        <v>1708</v>
      </c>
      <c r="E375" s="2" t="s">
        <v>36</v>
      </c>
      <c r="F375" s="2" t="s">
        <v>1815</v>
      </c>
      <c r="G375" s="2" t="s">
        <v>1816</v>
      </c>
      <c r="H375" s="2" t="s">
        <v>107</v>
      </c>
      <c r="I375" s="2" t="s">
        <v>85</v>
      </c>
      <c r="J375" s="2" t="s">
        <v>26</v>
      </c>
      <c r="K375" s="2">
        <v>864</v>
      </c>
      <c r="L375" s="2">
        <v>864</v>
      </c>
      <c r="M375" s="2">
        <v>7.8</v>
      </c>
      <c r="N375" s="2">
        <v>7.8</v>
      </c>
      <c r="O375" s="2">
        <v>7.8</v>
      </c>
      <c r="P375" s="2" t="s">
        <v>1817</v>
      </c>
      <c r="Q375" s="2">
        <v>7.8</v>
      </c>
      <c r="R375" s="1">
        <f t="shared" si="5"/>
        <v>6739.2</v>
      </c>
    </row>
    <row r="376" s="1" customFormat="1" spans="1:18">
      <c r="A376" s="2" t="s">
        <v>1818</v>
      </c>
      <c r="B376" s="2" t="s">
        <v>755</v>
      </c>
      <c r="C376" s="2" t="s">
        <v>1819</v>
      </c>
      <c r="D376" s="2" t="s">
        <v>913</v>
      </c>
      <c r="E376" s="2" t="s">
        <v>21</v>
      </c>
      <c r="F376" s="2" t="s">
        <v>1820</v>
      </c>
      <c r="G376" s="2" t="s">
        <v>1821</v>
      </c>
      <c r="H376" s="2" t="s">
        <v>913</v>
      </c>
      <c r="I376" s="2" t="s">
        <v>21</v>
      </c>
      <c r="J376" s="2" t="s">
        <v>26</v>
      </c>
      <c r="K376" s="2">
        <v>26</v>
      </c>
      <c r="L376" s="2">
        <v>26</v>
      </c>
      <c r="M376" s="2">
        <v>11.79</v>
      </c>
      <c r="N376" s="2">
        <v>11.79</v>
      </c>
      <c r="O376" s="2">
        <v>11.79</v>
      </c>
      <c r="P376" s="2" t="s">
        <v>1822</v>
      </c>
      <c r="Q376" s="2">
        <v>11.79</v>
      </c>
      <c r="R376" s="1">
        <f t="shared" si="5"/>
        <v>306.54</v>
      </c>
    </row>
    <row r="377" s="1" customFormat="1" spans="1:18">
      <c r="A377" s="2" t="s">
        <v>1823</v>
      </c>
      <c r="B377" s="2" t="s">
        <v>66</v>
      </c>
      <c r="C377" s="2" t="s">
        <v>1824</v>
      </c>
      <c r="D377" s="2" t="s">
        <v>1825</v>
      </c>
      <c r="E377" s="2" t="s">
        <v>50</v>
      </c>
      <c r="F377" s="2" t="s">
        <v>1826</v>
      </c>
      <c r="G377" s="2" t="s">
        <v>557</v>
      </c>
      <c r="H377" s="2" t="s">
        <v>546</v>
      </c>
      <c r="I377" s="2" t="s">
        <v>72</v>
      </c>
      <c r="J377" s="2" t="s">
        <v>26</v>
      </c>
      <c r="K377" s="2">
        <v>137</v>
      </c>
      <c r="L377" s="2">
        <v>138</v>
      </c>
      <c r="M377" s="2">
        <v>35.12</v>
      </c>
      <c r="N377" s="2">
        <v>35.12</v>
      </c>
      <c r="O377" s="2">
        <v>35.12</v>
      </c>
      <c r="P377" s="2" t="s">
        <v>1827</v>
      </c>
      <c r="Q377" s="2">
        <v>35.12</v>
      </c>
      <c r="R377" s="1">
        <f t="shared" si="5"/>
        <v>4846.56</v>
      </c>
    </row>
    <row r="378" s="1" customFormat="1" spans="1:18">
      <c r="A378" s="2" t="s">
        <v>1828</v>
      </c>
      <c r="B378" s="2" t="s">
        <v>66</v>
      </c>
      <c r="C378" s="2" t="s">
        <v>1829</v>
      </c>
      <c r="D378" s="2" t="s">
        <v>1830</v>
      </c>
      <c r="E378" s="2" t="s">
        <v>50</v>
      </c>
      <c r="F378" s="2" t="s">
        <v>1831</v>
      </c>
      <c r="G378" s="2" t="s">
        <v>1832</v>
      </c>
      <c r="H378" s="2" t="s">
        <v>397</v>
      </c>
      <c r="I378" s="2" t="s">
        <v>72</v>
      </c>
      <c r="J378" s="2" t="s">
        <v>26</v>
      </c>
      <c r="K378" s="2">
        <v>25</v>
      </c>
      <c r="L378" s="2">
        <v>38</v>
      </c>
      <c r="M378" s="2">
        <v>58.8</v>
      </c>
      <c r="N378" s="2">
        <v>58.8</v>
      </c>
      <c r="O378" s="2">
        <v>58.8</v>
      </c>
      <c r="P378" s="2" t="s">
        <v>1833</v>
      </c>
      <c r="Q378" s="2">
        <v>58.8</v>
      </c>
      <c r="R378" s="1">
        <f t="shared" si="5"/>
        <v>2234.4</v>
      </c>
    </row>
    <row r="379" s="1" customFormat="1" spans="1:18">
      <c r="A379" s="2" t="s">
        <v>1828</v>
      </c>
      <c r="B379" s="2" t="s">
        <v>66</v>
      </c>
      <c r="C379" s="2" t="s">
        <v>1829</v>
      </c>
      <c r="D379" s="2" t="s">
        <v>1830</v>
      </c>
      <c r="E379" s="2" t="s">
        <v>50</v>
      </c>
      <c r="F379" s="2" t="s">
        <v>1831</v>
      </c>
      <c r="G379" s="2" t="s">
        <v>1834</v>
      </c>
      <c r="H379" s="2" t="s">
        <v>397</v>
      </c>
      <c r="I379" s="2" t="s">
        <v>72</v>
      </c>
      <c r="J379" s="2" t="s">
        <v>26</v>
      </c>
      <c r="K379" s="2">
        <v>150</v>
      </c>
      <c r="L379" s="2">
        <v>150</v>
      </c>
      <c r="M379" s="2">
        <v>58.8</v>
      </c>
      <c r="N379" s="2">
        <v>58.8</v>
      </c>
      <c r="O379" s="2">
        <v>58.8</v>
      </c>
      <c r="P379" s="2" t="s">
        <v>1835</v>
      </c>
      <c r="Q379" s="2">
        <v>58.8</v>
      </c>
      <c r="R379" s="1">
        <f t="shared" si="5"/>
        <v>8820</v>
      </c>
    </row>
    <row r="380" s="1" customFormat="1" spans="1:18">
      <c r="A380" s="2" t="s">
        <v>1828</v>
      </c>
      <c r="B380" s="2" t="s">
        <v>66</v>
      </c>
      <c r="C380" s="2" t="s">
        <v>1829</v>
      </c>
      <c r="D380" s="2" t="s">
        <v>1836</v>
      </c>
      <c r="E380" s="2" t="s">
        <v>50</v>
      </c>
      <c r="F380" s="2" t="s">
        <v>1837</v>
      </c>
      <c r="G380" s="2" t="s">
        <v>1838</v>
      </c>
      <c r="H380" s="2" t="s">
        <v>397</v>
      </c>
      <c r="I380" s="2" t="s">
        <v>72</v>
      </c>
      <c r="J380" s="2" t="s">
        <v>26</v>
      </c>
      <c r="K380" s="2">
        <v>14</v>
      </c>
      <c r="L380" s="2">
        <v>0</v>
      </c>
      <c r="M380" s="2">
        <v>28.14</v>
      </c>
      <c r="N380" s="2">
        <v>28.14</v>
      </c>
      <c r="O380" s="2">
        <v>28.14</v>
      </c>
      <c r="P380" s="2" t="s">
        <v>1839</v>
      </c>
      <c r="Q380" s="2">
        <v>28.14</v>
      </c>
      <c r="R380" s="1">
        <f t="shared" si="5"/>
        <v>0</v>
      </c>
    </row>
    <row r="381" s="1" customFormat="1" spans="1:18">
      <c r="A381" s="2" t="s">
        <v>1840</v>
      </c>
      <c r="B381" s="2" t="s">
        <v>79</v>
      </c>
      <c r="C381" s="2" t="s">
        <v>1841</v>
      </c>
      <c r="D381" s="2" t="s">
        <v>107</v>
      </c>
      <c r="E381" s="2" t="s">
        <v>85</v>
      </c>
      <c r="F381" s="2" t="s">
        <v>1842</v>
      </c>
      <c r="G381" s="2" t="s">
        <v>1843</v>
      </c>
      <c r="H381" s="2" t="s">
        <v>107</v>
      </c>
      <c r="I381" s="2" t="s">
        <v>85</v>
      </c>
      <c r="J381" s="2" t="s">
        <v>26</v>
      </c>
      <c r="K381" s="2">
        <v>606</v>
      </c>
      <c r="L381" s="2">
        <v>606</v>
      </c>
      <c r="M381" s="2">
        <v>0.15</v>
      </c>
      <c r="N381" s="2">
        <v>0.15</v>
      </c>
      <c r="O381" s="2">
        <v>0.15</v>
      </c>
      <c r="P381" s="2" t="s">
        <v>1844</v>
      </c>
      <c r="Q381" s="2">
        <v>0.15</v>
      </c>
      <c r="R381" s="1">
        <f t="shared" si="5"/>
        <v>90.9</v>
      </c>
    </row>
    <row r="382" s="1" customFormat="1" spans="1:18">
      <c r="A382" s="2" t="s">
        <v>1845</v>
      </c>
      <c r="B382" s="2" t="s">
        <v>732</v>
      </c>
      <c r="C382" s="2" t="s">
        <v>1846</v>
      </c>
      <c r="D382" s="2" t="s">
        <v>1847</v>
      </c>
      <c r="E382" s="2" t="s">
        <v>50</v>
      </c>
      <c r="F382" s="2" t="s">
        <v>1848</v>
      </c>
      <c r="G382" s="2" t="s">
        <v>1849</v>
      </c>
      <c r="H382" s="2" t="s">
        <v>1850</v>
      </c>
      <c r="I382" s="2" t="s">
        <v>54</v>
      </c>
      <c r="J382" s="2" t="s">
        <v>26</v>
      </c>
      <c r="K382" s="2">
        <v>33</v>
      </c>
      <c r="L382" s="2">
        <v>33</v>
      </c>
      <c r="M382" s="2">
        <v>8</v>
      </c>
      <c r="N382" s="2">
        <v>8</v>
      </c>
      <c r="O382" s="2">
        <v>8</v>
      </c>
      <c r="P382" s="2" t="s">
        <v>1851</v>
      </c>
      <c r="Q382" s="2">
        <v>8</v>
      </c>
      <c r="R382" s="1">
        <f t="shared" si="5"/>
        <v>264</v>
      </c>
    </row>
    <row r="383" s="1" customFormat="1" spans="1:18">
      <c r="A383" s="2" t="s">
        <v>1852</v>
      </c>
      <c r="B383" s="2" t="s">
        <v>79</v>
      </c>
      <c r="C383" s="2" t="s">
        <v>1853</v>
      </c>
      <c r="D383" s="2" t="s">
        <v>1854</v>
      </c>
      <c r="E383" s="2" t="s">
        <v>50</v>
      </c>
      <c r="F383" s="2" t="s">
        <v>1855</v>
      </c>
      <c r="G383" s="2" t="s">
        <v>1856</v>
      </c>
      <c r="H383" s="2" t="s">
        <v>422</v>
      </c>
      <c r="I383" s="2" t="s">
        <v>85</v>
      </c>
      <c r="J383" s="2" t="s">
        <v>26</v>
      </c>
      <c r="K383" s="2">
        <v>54</v>
      </c>
      <c r="L383" s="2">
        <v>54</v>
      </c>
      <c r="M383" s="2">
        <v>1.1</v>
      </c>
      <c r="N383" s="2">
        <v>1.1</v>
      </c>
      <c r="O383" s="2">
        <v>1.1</v>
      </c>
      <c r="P383" s="2" t="s">
        <v>1857</v>
      </c>
      <c r="Q383" s="2">
        <v>1.1</v>
      </c>
      <c r="R383" s="1">
        <f t="shared" si="5"/>
        <v>59.4</v>
      </c>
    </row>
    <row r="384" s="1" customFormat="1" spans="1:18">
      <c r="A384" s="2" t="s">
        <v>1858</v>
      </c>
      <c r="B384" s="2" t="s">
        <v>66</v>
      </c>
      <c r="C384" s="2" t="s">
        <v>1859</v>
      </c>
      <c r="D384" s="2" t="s">
        <v>1063</v>
      </c>
      <c r="E384" s="2" t="s">
        <v>50</v>
      </c>
      <c r="F384" s="2" t="s">
        <v>1860</v>
      </c>
      <c r="G384" s="2" t="s">
        <v>1861</v>
      </c>
      <c r="H384" s="2" t="s">
        <v>610</v>
      </c>
      <c r="I384" s="2" t="s">
        <v>72</v>
      </c>
      <c r="J384" s="2" t="s">
        <v>26</v>
      </c>
      <c r="K384" s="2">
        <v>87</v>
      </c>
      <c r="L384" s="2">
        <v>87</v>
      </c>
      <c r="M384" s="2">
        <v>26.08</v>
      </c>
      <c r="N384" s="2">
        <v>26.08</v>
      </c>
      <c r="O384" s="2">
        <v>26.08</v>
      </c>
      <c r="P384" s="2" t="s">
        <v>1862</v>
      </c>
      <c r="Q384" s="2">
        <v>26.08</v>
      </c>
      <c r="R384" s="1">
        <f t="shared" si="5"/>
        <v>2268.96</v>
      </c>
    </row>
    <row r="385" s="1" customFormat="1" spans="1:18">
      <c r="A385" s="2" t="s">
        <v>1858</v>
      </c>
      <c r="B385" s="2" t="s">
        <v>66</v>
      </c>
      <c r="C385" s="2" t="s">
        <v>1859</v>
      </c>
      <c r="D385" s="2" t="s">
        <v>1063</v>
      </c>
      <c r="E385" s="2" t="s">
        <v>50</v>
      </c>
      <c r="F385" s="2" t="s">
        <v>1860</v>
      </c>
      <c r="G385" s="2" t="s">
        <v>1863</v>
      </c>
      <c r="H385" s="2" t="s">
        <v>610</v>
      </c>
      <c r="I385" s="2" t="s">
        <v>72</v>
      </c>
      <c r="J385" s="2" t="s">
        <v>26</v>
      </c>
      <c r="K385" s="2">
        <v>81</v>
      </c>
      <c r="L385" s="2">
        <v>81</v>
      </c>
      <c r="M385" s="2">
        <v>26.08</v>
      </c>
      <c r="N385" s="2">
        <v>26.08</v>
      </c>
      <c r="O385" s="2">
        <v>26.08</v>
      </c>
      <c r="P385" s="2" t="s">
        <v>1864</v>
      </c>
      <c r="Q385" s="2">
        <v>26.08</v>
      </c>
      <c r="R385" s="1">
        <f t="shared" si="5"/>
        <v>2112.48</v>
      </c>
    </row>
    <row r="386" s="1" customFormat="1" spans="1:18">
      <c r="A386" s="2" t="s">
        <v>1865</v>
      </c>
      <c r="B386" s="2" t="s">
        <v>33</v>
      </c>
      <c r="C386" s="2" t="s">
        <v>1866</v>
      </c>
      <c r="D386" s="2" t="s">
        <v>970</v>
      </c>
      <c r="E386" s="2" t="s">
        <v>21</v>
      </c>
      <c r="F386" s="2" t="s">
        <v>1867</v>
      </c>
      <c r="G386" s="2" t="s">
        <v>1868</v>
      </c>
      <c r="H386" s="2" t="s">
        <v>970</v>
      </c>
      <c r="I386" s="2" t="s">
        <v>21</v>
      </c>
      <c r="J386" s="2" t="s">
        <v>26</v>
      </c>
      <c r="K386" s="2">
        <v>2</v>
      </c>
      <c r="L386" s="2">
        <v>2</v>
      </c>
      <c r="M386" s="2">
        <v>12.25</v>
      </c>
      <c r="N386" s="2">
        <v>12.25</v>
      </c>
      <c r="O386" s="2">
        <v>12.25</v>
      </c>
      <c r="P386" s="2" t="s">
        <v>1869</v>
      </c>
      <c r="Q386" s="2">
        <v>12.25</v>
      </c>
      <c r="R386" s="1">
        <f t="shared" ref="R386:R449" si="6">O386*L386</f>
        <v>24.5</v>
      </c>
    </row>
    <row r="387" s="1" customFormat="1" spans="1:18">
      <c r="A387" s="2" t="s">
        <v>1870</v>
      </c>
      <c r="B387" s="2" t="s">
        <v>79</v>
      </c>
      <c r="C387" s="2" t="s">
        <v>1871</v>
      </c>
      <c r="D387" s="2" t="s">
        <v>1872</v>
      </c>
      <c r="E387" s="2" t="s">
        <v>50</v>
      </c>
      <c r="F387" s="2" t="s">
        <v>1873</v>
      </c>
      <c r="G387" s="2" t="s">
        <v>1874</v>
      </c>
      <c r="H387" s="2" t="s">
        <v>1875</v>
      </c>
      <c r="I387" s="2" t="s">
        <v>85</v>
      </c>
      <c r="J387" s="2" t="s">
        <v>26</v>
      </c>
      <c r="K387" s="2">
        <v>8</v>
      </c>
      <c r="L387" s="2">
        <v>8</v>
      </c>
      <c r="M387" s="2">
        <v>89.39</v>
      </c>
      <c r="N387" s="2">
        <v>89.39</v>
      </c>
      <c r="O387" s="2">
        <v>89.39</v>
      </c>
      <c r="P387" s="2" t="s">
        <v>1876</v>
      </c>
      <c r="Q387" s="2">
        <v>89.39</v>
      </c>
      <c r="R387" s="1">
        <f t="shared" si="6"/>
        <v>715.12</v>
      </c>
    </row>
    <row r="388" s="1" customFormat="1" spans="1:18">
      <c r="A388" s="2" t="s">
        <v>1877</v>
      </c>
      <c r="B388" s="2" t="s">
        <v>590</v>
      </c>
      <c r="C388" s="2" t="s">
        <v>1878</v>
      </c>
      <c r="D388" s="2" t="s">
        <v>147</v>
      </c>
      <c r="E388" s="2" t="s">
        <v>36</v>
      </c>
      <c r="F388" s="2" t="s">
        <v>1879</v>
      </c>
      <c r="G388" s="2" t="s">
        <v>1880</v>
      </c>
      <c r="H388" s="2" t="s">
        <v>147</v>
      </c>
      <c r="I388" s="2" t="s">
        <v>36</v>
      </c>
      <c r="J388" s="2" t="s">
        <v>26</v>
      </c>
      <c r="K388" s="2">
        <v>67</v>
      </c>
      <c r="L388" s="2">
        <v>67</v>
      </c>
      <c r="M388" s="2">
        <v>10.28</v>
      </c>
      <c r="N388" s="2">
        <v>10.28</v>
      </c>
      <c r="O388" s="2">
        <v>10.28</v>
      </c>
      <c r="P388" s="2" t="s">
        <v>1881</v>
      </c>
      <c r="Q388" s="2">
        <v>10.28</v>
      </c>
      <c r="R388" s="1">
        <f t="shared" si="6"/>
        <v>688.76</v>
      </c>
    </row>
    <row r="389" s="1" customFormat="1" spans="1:18">
      <c r="A389" s="2" t="s">
        <v>1877</v>
      </c>
      <c r="B389" s="2" t="s">
        <v>590</v>
      </c>
      <c r="C389" s="2" t="s">
        <v>1878</v>
      </c>
      <c r="D389" s="2" t="s">
        <v>147</v>
      </c>
      <c r="E389" s="2" t="s">
        <v>36</v>
      </c>
      <c r="F389" s="2" t="s">
        <v>1879</v>
      </c>
      <c r="G389" s="2" t="s">
        <v>388</v>
      </c>
      <c r="H389" s="2" t="s">
        <v>147</v>
      </c>
      <c r="I389" s="2" t="s">
        <v>36</v>
      </c>
      <c r="J389" s="2" t="s">
        <v>26</v>
      </c>
      <c r="K389" s="2">
        <v>43</v>
      </c>
      <c r="L389" s="2">
        <v>43</v>
      </c>
      <c r="M389" s="2">
        <v>10.28</v>
      </c>
      <c r="N389" s="2">
        <v>10.28</v>
      </c>
      <c r="O389" s="2">
        <v>10.28</v>
      </c>
      <c r="P389" s="2" t="s">
        <v>1882</v>
      </c>
      <c r="Q389" s="2">
        <v>10.28</v>
      </c>
      <c r="R389" s="1">
        <f t="shared" si="6"/>
        <v>442.04</v>
      </c>
    </row>
    <row r="390" s="1" customFormat="1" spans="1:18">
      <c r="A390" s="2" t="s">
        <v>1883</v>
      </c>
      <c r="B390" s="2" t="s">
        <v>79</v>
      </c>
      <c r="C390" s="2" t="s">
        <v>1884</v>
      </c>
      <c r="D390" s="2" t="s">
        <v>1885</v>
      </c>
      <c r="E390" s="2" t="s">
        <v>50</v>
      </c>
      <c r="F390" s="2" t="s">
        <v>1886</v>
      </c>
      <c r="G390" s="2" t="s">
        <v>1887</v>
      </c>
      <c r="H390" s="2" t="s">
        <v>341</v>
      </c>
      <c r="I390" s="2" t="s">
        <v>85</v>
      </c>
      <c r="J390" s="2" t="s">
        <v>26</v>
      </c>
      <c r="K390" s="2">
        <v>64</v>
      </c>
      <c r="L390" s="2">
        <v>64</v>
      </c>
      <c r="M390" s="2">
        <v>1.5</v>
      </c>
      <c r="N390" s="2">
        <v>1.5</v>
      </c>
      <c r="O390" s="2">
        <v>1.5</v>
      </c>
      <c r="P390" s="2" t="s">
        <v>1888</v>
      </c>
      <c r="Q390" s="2">
        <v>1.5</v>
      </c>
      <c r="R390" s="1">
        <f t="shared" si="6"/>
        <v>96</v>
      </c>
    </row>
    <row r="391" s="1" customFormat="1" spans="1:18">
      <c r="A391" s="2" t="s">
        <v>1889</v>
      </c>
      <c r="B391" s="2" t="s">
        <v>595</v>
      </c>
      <c r="C391" s="2" t="s">
        <v>1890</v>
      </c>
      <c r="D391" s="2" t="s">
        <v>1451</v>
      </c>
      <c r="E391" s="2" t="s">
        <v>21</v>
      </c>
      <c r="F391" s="2" t="s">
        <v>1891</v>
      </c>
      <c r="G391" s="2" t="s">
        <v>1892</v>
      </c>
      <c r="H391" s="2" t="s">
        <v>1451</v>
      </c>
      <c r="I391" s="2" t="s">
        <v>21</v>
      </c>
      <c r="J391" s="2" t="s">
        <v>26</v>
      </c>
      <c r="K391" s="2">
        <v>19</v>
      </c>
      <c r="L391" s="2">
        <v>19</v>
      </c>
      <c r="M391" s="2">
        <v>24.28</v>
      </c>
      <c r="N391" s="2">
        <v>24.28</v>
      </c>
      <c r="O391" s="2">
        <v>24.28</v>
      </c>
      <c r="P391" s="2" t="s">
        <v>1893</v>
      </c>
      <c r="Q391" s="2">
        <v>24.28</v>
      </c>
      <c r="R391" s="1">
        <f t="shared" si="6"/>
        <v>461.32</v>
      </c>
    </row>
    <row r="392" s="1" customFormat="1" spans="1:18">
      <c r="A392" s="2" t="s">
        <v>1894</v>
      </c>
      <c r="B392" s="2" t="s">
        <v>79</v>
      </c>
      <c r="C392" s="2" t="s">
        <v>1895</v>
      </c>
      <c r="D392" s="2" t="s">
        <v>479</v>
      </c>
      <c r="E392" s="2" t="s">
        <v>50</v>
      </c>
      <c r="F392" s="2" t="s">
        <v>1896</v>
      </c>
      <c r="G392" s="2" t="s">
        <v>1897</v>
      </c>
      <c r="H392" s="2" t="s">
        <v>412</v>
      </c>
      <c r="I392" s="2" t="s">
        <v>85</v>
      </c>
      <c r="J392" s="2" t="s">
        <v>26</v>
      </c>
      <c r="K392" s="2">
        <v>8</v>
      </c>
      <c r="L392" s="2">
        <v>8</v>
      </c>
      <c r="M392" s="2">
        <v>7.78</v>
      </c>
      <c r="N392" s="2">
        <v>7.78</v>
      </c>
      <c r="O392" s="2">
        <v>7.78</v>
      </c>
      <c r="P392" s="2" t="s">
        <v>1898</v>
      </c>
      <c r="Q392" s="2">
        <v>7.78</v>
      </c>
      <c r="R392" s="1">
        <f t="shared" si="6"/>
        <v>62.24</v>
      </c>
    </row>
    <row r="393" s="1" customFormat="1" spans="1:18">
      <c r="A393" s="2" t="s">
        <v>1894</v>
      </c>
      <c r="B393" s="2" t="s">
        <v>79</v>
      </c>
      <c r="C393" s="2" t="s">
        <v>1895</v>
      </c>
      <c r="D393" s="2" t="s">
        <v>479</v>
      </c>
      <c r="E393" s="2" t="s">
        <v>50</v>
      </c>
      <c r="F393" s="2" t="s">
        <v>1896</v>
      </c>
      <c r="G393" s="2" t="s">
        <v>1899</v>
      </c>
      <c r="H393" s="2" t="s">
        <v>412</v>
      </c>
      <c r="I393" s="2" t="s">
        <v>85</v>
      </c>
      <c r="J393" s="2" t="s">
        <v>26</v>
      </c>
      <c r="K393" s="2">
        <v>50</v>
      </c>
      <c r="L393" s="2">
        <v>50</v>
      </c>
      <c r="M393" s="2">
        <v>7.78</v>
      </c>
      <c r="N393" s="2">
        <v>7.78</v>
      </c>
      <c r="O393" s="2">
        <v>7.78</v>
      </c>
      <c r="P393" s="2" t="s">
        <v>1900</v>
      </c>
      <c r="Q393" s="2">
        <v>7.78</v>
      </c>
      <c r="R393" s="1">
        <f t="shared" si="6"/>
        <v>389</v>
      </c>
    </row>
    <row r="394" s="1" customFormat="1" spans="1:18">
      <c r="A394" s="2" t="s">
        <v>1901</v>
      </c>
      <c r="B394" s="2" t="s">
        <v>79</v>
      </c>
      <c r="C394" s="2" t="s">
        <v>1902</v>
      </c>
      <c r="D394" s="2" t="s">
        <v>1903</v>
      </c>
      <c r="E394" s="2" t="s">
        <v>50</v>
      </c>
      <c r="F394" s="2" t="s">
        <v>1904</v>
      </c>
      <c r="G394" s="2" t="s">
        <v>1154</v>
      </c>
      <c r="H394" s="2" t="s">
        <v>459</v>
      </c>
      <c r="I394" s="2" t="s">
        <v>85</v>
      </c>
      <c r="J394" s="2" t="s">
        <v>26</v>
      </c>
      <c r="K394" s="2">
        <v>23</v>
      </c>
      <c r="L394" s="2">
        <v>23</v>
      </c>
      <c r="M394" s="2">
        <v>21.23</v>
      </c>
      <c r="N394" s="2">
        <v>21.23</v>
      </c>
      <c r="O394" s="2">
        <v>21.23</v>
      </c>
      <c r="P394" s="2" t="s">
        <v>1905</v>
      </c>
      <c r="Q394" s="2">
        <v>21.23</v>
      </c>
      <c r="R394" s="1">
        <f t="shared" si="6"/>
        <v>488.29</v>
      </c>
    </row>
    <row r="395" s="1" customFormat="1" spans="1:18">
      <c r="A395" s="2" t="s">
        <v>1906</v>
      </c>
      <c r="B395" s="2" t="s">
        <v>33</v>
      </c>
      <c r="C395" s="2" t="s">
        <v>1907</v>
      </c>
      <c r="D395" s="2" t="s">
        <v>422</v>
      </c>
      <c r="E395" s="2" t="s">
        <v>21</v>
      </c>
      <c r="F395" s="2" t="s">
        <v>314</v>
      </c>
      <c r="G395" s="2" t="s">
        <v>1908</v>
      </c>
      <c r="H395" s="2" t="s">
        <v>422</v>
      </c>
      <c r="I395" s="2" t="s">
        <v>21</v>
      </c>
      <c r="J395" s="2" t="s">
        <v>26</v>
      </c>
      <c r="K395" s="2">
        <v>62</v>
      </c>
      <c r="L395" s="2">
        <v>61</v>
      </c>
      <c r="M395" s="2">
        <v>2.6</v>
      </c>
      <c r="N395" s="2">
        <v>2.6</v>
      </c>
      <c r="O395" s="2">
        <v>2.6</v>
      </c>
      <c r="P395" s="2" t="s">
        <v>1909</v>
      </c>
      <c r="Q395" s="2">
        <v>2.6</v>
      </c>
      <c r="R395" s="1">
        <f t="shared" si="6"/>
        <v>158.6</v>
      </c>
    </row>
    <row r="396" s="1" customFormat="1" spans="1:18">
      <c r="A396" s="2" t="s">
        <v>1910</v>
      </c>
      <c r="B396" s="2" t="s">
        <v>1911</v>
      </c>
      <c r="C396" s="2" t="s">
        <v>1912</v>
      </c>
      <c r="D396" s="2" t="s">
        <v>546</v>
      </c>
      <c r="E396" s="2" t="s">
        <v>21</v>
      </c>
      <c r="F396" s="2" t="s">
        <v>645</v>
      </c>
      <c r="G396" s="2" t="s">
        <v>1913</v>
      </c>
      <c r="H396" s="2" t="s">
        <v>546</v>
      </c>
      <c r="I396" s="2" t="s">
        <v>21</v>
      </c>
      <c r="J396" s="2" t="s">
        <v>26</v>
      </c>
      <c r="K396" s="2">
        <v>155</v>
      </c>
      <c r="L396" s="2">
        <v>155</v>
      </c>
      <c r="M396" s="2">
        <v>23.77</v>
      </c>
      <c r="N396" s="2">
        <v>23.77</v>
      </c>
      <c r="O396" s="2">
        <v>23.77</v>
      </c>
      <c r="P396" s="2" t="s">
        <v>1914</v>
      </c>
      <c r="Q396" s="2">
        <v>23.77</v>
      </c>
      <c r="R396" s="1">
        <f t="shared" si="6"/>
        <v>3684.35</v>
      </c>
    </row>
    <row r="397" s="1" customFormat="1" spans="1:18">
      <c r="A397" s="2" t="s">
        <v>1915</v>
      </c>
      <c r="B397" s="2" t="s">
        <v>66</v>
      </c>
      <c r="C397" s="2" t="s">
        <v>1916</v>
      </c>
      <c r="D397" s="2" t="s">
        <v>1917</v>
      </c>
      <c r="E397" s="2" t="s">
        <v>50</v>
      </c>
      <c r="F397" s="2" t="s">
        <v>1918</v>
      </c>
      <c r="G397" s="2" t="s">
        <v>1919</v>
      </c>
      <c r="H397" s="2" t="s">
        <v>1651</v>
      </c>
      <c r="I397" s="2" t="s">
        <v>72</v>
      </c>
      <c r="J397" s="2" t="s">
        <v>26</v>
      </c>
      <c r="K397" s="2">
        <v>42</v>
      </c>
      <c r="L397" s="2">
        <v>42</v>
      </c>
      <c r="M397" s="2">
        <v>15.48</v>
      </c>
      <c r="N397" s="2">
        <v>15.48</v>
      </c>
      <c r="O397" s="2">
        <v>15.48</v>
      </c>
      <c r="P397" s="2" t="s">
        <v>1920</v>
      </c>
      <c r="Q397" s="2">
        <v>15.48</v>
      </c>
      <c r="R397" s="1">
        <f t="shared" si="6"/>
        <v>650.16</v>
      </c>
    </row>
    <row r="398" s="1" customFormat="1" spans="1:18">
      <c r="A398" s="2" t="s">
        <v>1921</v>
      </c>
      <c r="B398" s="2" t="s">
        <v>79</v>
      </c>
      <c r="C398" s="2" t="s">
        <v>1922</v>
      </c>
      <c r="D398" s="2" t="s">
        <v>1923</v>
      </c>
      <c r="E398" s="2" t="s">
        <v>50</v>
      </c>
      <c r="F398" s="2" t="s">
        <v>1924</v>
      </c>
      <c r="G398" s="2" t="s">
        <v>1925</v>
      </c>
      <c r="H398" s="2" t="s">
        <v>341</v>
      </c>
      <c r="I398" s="2" t="s">
        <v>85</v>
      </c>
      <c r="J398" s="2" t="s">
        <v>26</v>
      </c>
      <c r="K398" s="2">
        <v>49</v>
      </c>
      <c r="L398" s="2">
        <v>49</v>
      </c>
      <c r="M398" s="2">
        <v>22.7</v>
      </c>
      <c r="N398" s="2">
        <v>22.7</v>
      </c>
      <c r="O398" s="2">
        <v>22.7</v>
      </c>
      <c r="P398" s="2" t="s">
        <v>1926</v>
      </c>
      <c r="Q398" s="2">
        <v>22.7</v>
      </c>
      <c r="R398" s="1">
        <f t="shared" si="6"/>
        <v>1112.3</v>
      </c>
    </row>
    <row r="399" s="1" customFormat="1" spans="1:18">
      <c r="A399" s="2" t="s">
        <v>1927</v>
      </c>
      <c r="B399" s="2" t="s">
        <v>1035</v>
      </c>
      <c r="C399" s="2" t="s">
        <v>1928</v>
      </c>
      <c r="D399" s="2" t="s">
        <v>757</v>
      </c>
      <c r="E399" s="2" t="s">
        <v>21</v>
      </c>
      <c r="F399" s="2" t="s">
        <v>1929</v>
      </c>
      <c r="G399" s="2" t="s">
        <v>1930</v>
      </c>
      <c r="H399" s="2" t="s">
        <v>757</v>
      </c>
      <c r="I399" s="2" t="s">
        <v>21</v>
      </c>
      <c r="J399" s="2" t="s">
        <v>26</v>
      </c>
      <c r="K399" s="2">
        <v>7</v>
      </c>
      <c r="L399" s="2">
        <v>7</v>
      </c>
      <c r="M399" s="2">
        <v>65</v>
      </c>
      <c r="N399" s="2">
        <v>65</v>
      </c>
      <c r="O399" s="2">
        <v>65</v>
      </c>
      <c r="P399" s="2" t="s">
        <v>1931</v>
      </c>
      <c r="Q399" s="2">
        <v>65</v>
      </c>
      <c r="R399" s="1">
        <f t="shared" si="6"/>
        <v>455</v>
      </c>
    </row>
    <row r="400" s="1" customFormat="1" spans="1:18">
      <c r="A400" s="2" t="s">
        <v>1932</v>
      </c>
      <c r="B400" s="2" t="s">
        <v>362</v>
      </c>
      <c r="C400" s="2" t="s">
        <v>1933</v>
      </c>
      <c r="D400" s="2" t="s">
        <v>1934</v>
      </c>
      <c r="E400" s="2" t="s">
        <v>36</v>
      </c>
      <c r="F400" s="2" t="s">
        <v>813</v>
      </c>
      <c r="G400" s="2" t="s">
        <v>1935</v>
      </c>
      <c r="H400" s="2" t="s">
        <v>473</v>
      </c>
      <c r="I400" s="2" t="s">
        <v>85</v>
      </c>
      <c r="J400" s="2" t="s">
        <v>26</v>
      </c>
      <c r="K400" s="2">
        <v>68</v>
      </c>
      <c r="L400" s="2">
        <v>67</v>
      </c>
      <c r="M400" s="2">
        <v>5.13</v>
      </c>
      <c r="N400" s="2">
        <v>5.13</v>
      </c>
      <c r="O400" s="2">
        <v>5.13</v>
      </c>
      <c r="P400" s="2" t="s">
        <v>1936</v>
      </c>
      <c r="Q400" s="2">
        <v>5.13</v>
      </c>
      <c r="R400" s="1">
        <f t="shared" si="6"/>
        <v>343.71</v>
      </c>
    </row>
    <row r="401" s="1" customFormat="1" spans="1:18">
      <c r="A401" s="2" t="s">
        <v>1937</v>
      </c>
      <c r="B401" s="2" t="s">
        <v>79</v>
      </c>
      <c r="C401" s="2" t="s">
        <v>1938</v>
      </c>
      <c r="D401" s="2" t="s">
        <v>1934</v>
      </c>
      <c r="E401" s="2" t="s">
        <v>50</v>
      </c>
      <c r="F401" s="2" t="s">
        <v>813</v>
      </c>
      <c r="G401" s="2" t="s">
        <v>1939</v>
      </c>
      <c r="H401" s="2" t="s">
        <v>473</v>
      </c>
      <c r="I401" s="2" t="s">
        <v>85</v>
      </c>
      <c r="J401" s="2" t="s">
        <v>26</v>
      </c>
      <c r="K401" s="2">
        <v>364</v>
      </c>
      <c r="L401" s="2">
        <v>364</v>
      </c>
      <c r="M401" s="2">
        <v>3.4</v>
      </c>
      <c r="N401" s="2">
        <v>3.4</v>
      </c>
      <c r="O401" s="2">
        <v>3.4</v>
      </c>
      <c r="P401" s="2" t="s">
        <v>1940</v>
      </c>
      <c r="Q401" s="2">
        <v>3.4</v>
      </c>
      <c r="R401" s="1">
        <f t="shared" si="6"/>
        <v>1237.6</v>
      </c>
    </row>
    <row r="402" s="1" customFormat="1" spans="1:18">
      <c r="A402" s="2" t="s">
        <v>1941</v>
      </c>
      <c r="B402" s="2" t="s">
        <v>79</v>
      </c>
      <c r="C402" s="2" t="s">
        <v>1942</v>
      </c>
      <c r="D402" s="2" t="s">
        <v>1943</v>
      </c>
      <c r="E402" s="2" t="s">
        <v>50</v>
      </c>
      <c r="F402" s="2" t="s">
        <v>1944</v>
      </c>
      <c r="G402" s="2" t="s">
        <v>1945</v>
      </c>
      <c r="H402" s="2" t="s">
        <v>107</v>
      </c>
      <c r="I402" s="2" t="s">
        <v>85</v>
      </c>
      <c r="J402" s="2" t="s">
        <v>26</v>
      </c>
      <c r="K402" s="2">
        <v>60</v>
      </c>
      <c r="L402" s="2">
        <v>60</v>
      </c>
      <c r="M402" s="2">
        <v>3.78</v>
      </c>
      <c r="N402" s="2">
        <v>3.78</v>
      </c>
      <c r="O402" s="2">
        <v>3.78</v>
      </c>
      <c r="P402" s="2" t="s">
        <v>1946</v>
      </c>
      <c r="Q402" s="2">
        <v>3.78</v>
      </c>
      <c r="R402" s="1">
        <f t="shared" si="6"/>
        <v>226.8</v>
      </c>
    </row>
    <row r="403" s="1" customFormat="1" spans="1:18">
      <c r="A403" s="2" t="s">
        <v>1947</v>
      </c>
      <c r="B403" s="2" t="s">
        <v>66</v>
      </c>
      <c r="C403" s="2" t="s">
        <v>1948</v>
      </c>
      <c r="D403" s="2" t="s">
        <v>579</v>
      </c>
      <c r="E403" s="2" t="s">
        <v>50</v>
      </c>
      <c r="F403" s="2" t="s">
        <v>1949</v>
      </c>
      <c r="G403" s="2" t="s">
        <v>533</v>
      </c>
      <c r="H403" s="2" t="s">
        <v>422</v>
      </c>
      <c r="I403" s="2" t="s">
        <v>72</v>
      </c>
      <c r="J403" s="2" t="s">
        <v>26</v>
      </c>
      <c r="K403" s="2">
        <v>5</v>
      </c>
      <c r="L403" s="2">
        <v>5</v>
      </c>
      <c r="M403" s="2">
        <v>39.8</v>
      </c>
      <c r="N403" s="2">
        <v>39.8</v>
      </c>
      <c r="O403" s="2">
        <v>39.8</v>
      </c>
      <c r="P403" s="2" t="s">
        <v>1950</v>
      </c>
      <c r="Q403" s="2">
        <v>39.8</v>
      </c>
      <c r="R403" s="1">
        <f t="shared" si="6"/>
        <v>199</v>
      </c>
    </row>
    <row r="404" s="1" customFormat="1" spans="1:18">
      <c r="A404" s="2" t="s">
        <v>1951</v>
      </c>
      <c r="B404" s="2" t="s">
        <v>79</v>
      </c>
      <c r="C404" s="2" t="s">
        <v>1952</v>
      </c>
      <c r="D404" s="2" t="s">
        <v>282</v>
      </c>
      <c r="E404" s="2" t="s">
        <v>50</v>
      </c>
      <c r="F404" s="2" t="s">
        <v>1953</v>
      </c>
      <c r="G404" s="2" t="s">
        <v>1954</v>
      </c>
      <c r="H404" s="2" t="s">
        <v>284</v>
      </c>
      <c r="I404" s="2" t="s">
        <v>85</v>
      </c>
      <c r="J404" s="2" t="s">
        <v>26</v>
      </c>
      <c r="K404" s="2">
        <v>16</v>
      </c>
      <c r="L404" s="2">
        <v>16</v>
      </c>
      <c r="M404" s="2">
        <v>35</v>
      </c>
      <c r="N404" s="2">
        <v>35</v>
      </c>
      <c r="O404" s="2">
        <v>35</v>
      </c>
      <c r="P404" s="2" t="s">
        <v>1955</v>
      </c>
      <c r="Q404" s="2">
        <v>35</v>
      </c>
      <c r="R404" s="1">
        <f t="shared" si="6"/>
        <v>560</v>
      </c>
    </row>
    <row r="405" s="1" customFormat="1" spans="1:18">
      <c r="A405" s="2" t="s">
        <v>1956</v>
      </c>
      <c r="B405" s="2" t="s">
        <v>590</v>
      </c>
      <c r="C405" s="2" t="s">
        <v>1957</v>
      </c>
      <c r="D405" s="2" t="s">
        <v>466</v>
      </c>
      <c r="E405" s="2" t="s">
        <v>50</v>
      </c>
      <c r="F405" s="2" t="s">
        <v>1958</v>
      </c>
      <c r="G405" s="2" t="s">
        <v>1959</v>
      </c>
      <c r="H405" s="2" t="s">
        <v>466</v>
      </c>
      <c r="I405" s="2" t="s">
        <v>50</v>
      </c>
      <c r="J405" s="2" t="s">
        <v>26</v>
      </c>
      <c r="K405" s="2">
        <v>2</v>
      </c>
      <c r="L405" s="2">
        <v>2</v>
      </c>
      <c r="M405" s="2">
        <v>5.4</v>
      </c>
      <c r="N405" s="2">
        <v>5.4</v>
      </c>
      <c r="O405" s="2">
        <v>5.4</v>
      </c>
      <c r="P405" s="2" t="s">
        <v>1960</v>
      </c>
      <c r="Q405" s="2">
        <v>5.4</v>
      </c>
      <c r="R405" s="1">
        <f t="shared" si="6"/>
        <v>10.8</v>
      </c>
    </row>
    <row r="406" s="1" customFormat="1" spans="1:18">
      <c r="A406" s="2" t="s">
        <v>1961</v>
      </c>
      <c r="B406" s="2" t="s">
        <v>79</v>
      </c>
      <c r="C406" s="2" t="s">
        <v>1962</v>
      </c>
      <c r="D406" s="2" t="s">
        <v>1334</v>
      </c>
      <c r="E406" s="2" t="s">
        <v>50</v>
      </c>
      <c r="F406" s="2" t="s">
        <v>1963</v>
      </c>
      <c r="G406" s="2" t="s">
        <v>1964</v>
      </c>
      <c r="H406" s="2" t="s">
        <v>412</v>
      </c>
      <c r="I406" s="2" t="s">
        <v>85</v>
      </c>
      <c r="J406" s="2" t="s">
        <v>26</v>
      </c>
      <c r="K406" s="2">
        <v>5</v>
      </c>
      <c r="L406" s="2">
        <v>5</v>
      </c>
      <c r="M406" s="2">
        <v>41.31</v>
      </c>
      <c r="N406" s="2">
        <v>41.31</v>
      </c>
      <c r="O406" s="2">
        <v>41.31</v>
      </c>
      <c r="P406" s="2" t="s">
        <v>1965</v>
      </c>
      <c r="Q406" s="2">
        <v>41.31</v>
      </c>
      <c r="R406" s="1">
        <f t="shared" si="6"/>
        <v>206.55</v>
      </c>
    </row>
    <row r="407" s="1" customFormat="1" spans="1:18">
      <c r="A407" s="2" t="s">
        <v>1961</v>
      </c>
      <c r="B407" s="2" t="s">
        <v>79</v>
      </c>
      <c r="C407" s="2" t="s">
        <v>1962</v>
      </c>
      <c r="D407" s="2" t="s">
        <v>1334</v>
      </c>
      <c r="E407" s="2" t="s">
        <v>50</v>
      </c>
      <c r="F407" s="2" t="s">
        <v>1963</v>
      </c>
      <c r="G407" s="2" t="s">
        <v>1966</v>
      </c>
      <c r="H407" s="2" t="s">
        <v>412</v>
      </c>
      <c r="I407" s="2" t="s">
        <v>85</v>
      </c>
      <c r="J407" s="2" t="s">
        <v>26</v>
      </c>
      <c r="K407" s="2">
        <v>30</v>
      </c>
      <c r="L407" s="2">
        <v>30</v>
      </c>
      <c r="M407" s="2">
        <v>41.31</v>
      </c>
      <c r="N407" s="2">
        <v>41.31</v>
      </c>
      <c r="O407" s="2">
        <v>41.31</v>
      </c>
      <c r="P407" s="2" t="s">
        <v>1967</v>
      </c>
      <c r="Q407" s="2">
        <v>41.31</v>
      </c>
      <c r="R407" s="1">
        <f t="shared" si="6"/>
        <v>1239.3</v>
      </c>
    </row>
    <row r="408" s="1" customFormat="1" spans="1:18">
      <c r="A408" s="2" t="s">
        <v>1968</v>
      </c>
      <c r="B408" s="2" t="s">
        <v>66</v>
      </c>
      <c r="C408" s="2" t="s">
        <v>1969</v>
      </c>
      <c r="D408" s="2" t="s">
        <v>1970</v>
      </c>
      <c r="E408" s="2" t="s">
        <v>50</v>
      </c>
      <c r="F408" s="2" t="s">
        <v>1820</v>
      </c>
      <c r="G408" s="2" t="s">
        <v>1971</v>
      </c>
      <c r="H408" s="2" t="s">
        <v>293</v>
      </c>
      <c r="I408" s="2" t="s">
        <v>72</v>
      </c>
      <c r="J408" s="2" t="s">
        <v>26</v>
      </c>
      <c r="K408" s="2">
        <v>2</v>
      </c>
      <c r="L408" s="2">
        <v>2</v>
      </c>
      <c r="M408" s="2">
        <v>4.25</v>
      </c>
      <c r="N408" s="2">
        <v>4.25</v>
      </c>
      <c r="O408" s="2">
        <v>4.25</v>
      </c>
      <c r="P408" s="2" t="s">
        <v>1972</v>
      </c>
      <c r="Q408" s="2">
        <v>4.25</v>
      </c>
      <c r="R408" s="1">
        <f t="shared" si="6"/>
        <v>8.5</v>
      </c>
    </row>
    <row r="409" s="1" customFormat="1" spans="1:18">
      <c r="A409" s="2" t="s">
        <v>1973</v>
      </c>
      <c r="B409" s="2" t="s">
        <v>66</v>
      </c>
      <c r="C409" s="2" t="s">
        <v>1974</v>
      </c>
      <c r="D409" s="2" t="s">
        <v>1048</v>
      </c>
      <c r="E409" s="2" t="s">
        <v>50</v>
      </c>
      <c r="F409" s="2" t="s">
        <v>480</v>
      </c>
      <c r="G409" s="2" t="s">
        <v>1975</v>
      </c>
      <c r="H409" s="2" t="s">
        <v>284</v>
      </c>
      <c r="I409" s="2" t="s">
        <v>72</v>
      </c>
      <c r="J409" s="2" t="s">
        <v>26</v>
      </c>
      <c r="K409" s="2">
        <v>3</v>
      </c>
      <c r="L409" s="2">
        <v>3</v>
      </c>
      <c r="M409" s="2">
        <v>47.39</v>
      </c>
      <c r="N409" s="2">
        <v>47.39</v>
      </c>
      <c r="O409" s="2">
        <v>47.39</v>
      </c>
      <c r="P409" s="2" t="s">
        <v>1976</v>
      </c>
      <c r="Q409" s="2">
        <v>47.39</v>
      </c>
      <c r="R409" s="1">
        <f t="shared" si="6"/>
        <v>142.17</v>
      </c>
    </row>
    <row r="410" s="1" customFormat="1" spans="1:18">
      <c r="A410" s="2" t="s">
        <v>1977</v>
      </c>
      <c r="B410" s="2" t="s">
        <v>79</v>
      </c>
      <c r="C410" s="2" t="s">
        <v>1978</v>
      </c>
      <c r="D410" s="2" t="s">
        <v>1029</v>
      </c>
      <c r="E410" s="2" t="s">
        <v>36</v>
      </c>
      <c r="F410" s="2" t="s">
        <v>1979</v>
      </c>
      <c r="G410" s="2" t="s">
        <v>1980</v>
      </c>
      <c r="H410" s="2" t="s">
        <v>412</v>
      </c>
      <c r="I410" s="2" t="s">
        <v>85</v>
      </c>
      <c r="J410" s="2" t="s">
        <v>26</v>
      </c>
      <c r="K410" s="2">
        <v>13</v>
      </c>
      <c r="L410" s="2">
        <v>13</v>
      </c>
      <c r="M410" s="2">
        <v>19.95</v>
      </c>
      <c r="N410" s="2">
        <v>19.95</v>
      </c>
      <c r="O410" s="2">
        <v>19.95</v>
      </c>
      <c r="P410" s="2" t="s">
        <v>1981</v>
      </c>
      <c r="Q410" s="2">
        <v>19.95</v>
      </c>
      <c r="R410" s="1">
        <f t="shared" si="6"/>
        <v>259.35</v>
      </c>
    </row>
    <row r="411" s="1" customFormat="1" spans="1:18">
      <c r="A411" s="2" t="s">
        <v>1982</v>
      </c>
      <c r="B411" s="2" t="s">
        <v>362</v>
      </c>
      <c r="C411" s="2" t="s">
        <v>1983</v>
      </c>
      <c r="D411" s="2" t="s">
        <v>1984</v>
      </c>
      <c r="E411" s="2" t="s">
        <v>50</v>
      </c>
      <c r="F411" s="2" t="s">
        <v>925</v>
      </c>
      <c r="G411" s="2" t="s">
        <v>1985</v>
      </c>
      <c r="H411" s="2" t="s">
        <v>401</v>
      </c>
      <c r="I411" s="2" t="s">
        <v>85</v>
      </c>
      <c r="J411" s="2" t="s">
        <v>26</v>
      </c>
      <c r="K411" s="2">
        <v>25</v>
      </c>
      <c r="L411" s="2">
        <v>25</v>
      </c>
      <c r="M411" s="2">
        <v>25.8</v>
      </c>
      <c r="N411" s="2">
        <v>25.8</v>
      </c>
      <c r="O411" s="2">
        <v>25.8</v>
      </c>
      <c r="P411" s="2" t="s">
        <v>1986</v>
      </c>
      <c r="Q411" s="2">
        <v>25.8</v>
      </c>
      <c r="R411" s="1">
        <f t="shared" si="6"/>
        <v>645</v>
      </c>
    </row>
    <row r="412" s="1" customFormat="1" spans="1:18">
      <c r="A412" s="2" t="s">
        <v>1987</v>
      </c>
      <c r="B412" s="2" t="s">
        <v>33</v>
      </c>
      <c r="C412" s="2" t="s">
        <v>1988</v>
      </c>
      <c r="D412" s="2" t="s">
        <v>401</v>
      </c>
      <c r="E412" s="2" t="s">
        <v>21</v>
      </c>
      <c r="F412" s="2" t="s">
        <v>1989</v>
      </c>
      <c r="G412" s="2" t="s">
        <v>1990</v>
      </c>
      <c r="H412" s="2" t="s">
        <v>401</v>
      </c>
      <c r="I412" s="2" t="s">
        <v>21</v>
      </c>
      <c r="J412" s="2" t="s">
        <v>26</v>
      </c>
      <c r="K412" s="2">
        <v>8</v>
      </c>
      <c r="L412" s="2">
        <v>8</v>
      </c>
      <c r="M412" s="2">
        <v>6</v>
      </c>
      <c r="N412" s="2">
        <v>6</v>
      </c>
      <c r="O412" s="2">
        <v>6</v>
      </c>
      <c r="P412" s="2" t="s">
        <v>1991</v>
      </c>
      <c r="Q412" s="2">
        <v>6</v>
      </c>
      <c r="R412" s="1">
        <f t="shared" si="6"/>
        <v>48</v>
      </c>
    </row>
    <row r="413" s="1" customFormat="1" spans="1:18">
      <c r="A413" s="2" t="s">
        <v>1987</v>
      </c>
      <c r="B413" s="2" t="s">
        <v>33</v>
      </c>
      <c r="C413" s="2" t="s">
        <v>1988</v>
      </c>
      <c r="D413" s="2" t="s">
        <v>401</v>
      </c>
      <c r="E413" s="2" t="s">
        <v>21</v>
      </c>
      <c r="F413" s="2" t="s">
        <v>1989</v>
      </c>
      <c r="G413" s="2" t="s">
        <v>736</v>
      </c>
      <c r="H413" s="2" t="s">
        <v>401</v>
      </c>
      <c r="I413" s="2" t="s">
        <v>21</v>
      </c>
      <c r="J413" s="2" t="s">
        <v>26</v>
      </c>
      <c r="K413" s="2">
        <v>20</v>
      </c>
      <c r="L413" s="2">
        <v>20</v>
      </c>
      <c r="M413" s="2">
        <v>6</v>
      </c>
      <c r="N413" s="2">
        <v>6</v>
      </c>
      <c r="O413" s="2">
        <v>6</v>
      </c>
      <c r="P413" s="2" t="s">
        <v>1992</v>
      </c>
      <c r="Q413" s="2">
        <v>6</v>
      </c>
      <c r="R413" s="1">
        <f t="shared" si="6"/>
        <v>120</v>
      </c>
    </row>
    <row r="414" s="1" customFormat="1" spans="1:18">
      <c r="A414" s="2" t="s">
        <v>1993</v>
      </c>
      <c r="B414" s="2" t="s">
        <v>79</v>
      </c>
      <c r="C414" s="2" t="s">
        <v>1994</v>
      </c>
      <c r="D414" s="2" t="s">
        <v>1995</v>
      </c>
      <c r="E414" s="2" t="s">
        <v>50</v>
      </c>
      <c r="F414" s="2" t="s">
        <v>1996</v>
      </c>
      <c r="G414" s="2" t="s">
        <v>1997</v>
      </c>
      <c r="H414" s="2" t="s">
        <v>422</v>
      </c>
      <c r="I414" s="2" t="s">
        <v>85</v>
      </c>
      <c r="J414" s="2" t="s">
        <v>26</v>
      </c>
      <c r="K414" s="2">
        <v>52</v>
      </c>
      <c r="L414" s="2">
        <v>58</v>
      </c>
      <c r="M414" s="2">
        <v>2.35</v>
      </c>
      <c r="N414" s="2">
        <v>2.35</v>
      </c>
      <c r="O414" s="2">
        <v>2.35</v>
      </c>
      <c r="P414" s="2" t="s">
        <v>1998</v>
      </c>
      <c r="Q414" s="2">
        <v>2.35</v>
      </c>
      <c r="R414" s="1">
        <f t="shared" si="6"/>
        <v>136.3</v>
      </c>
    </row>
    <row r="415" s="1" customFormat="1" spans="1:18">
      <c r="A415" s="2" t="s">
        <v>1999</v>
      </c>
      <c r="B415" s="2" t="s">
        <v>66</v>
      </c>
      <c r="C415" s="2" t="s">
        <v>2000</v>
      </c>
      <c r="D415" s="2" t="s">
        <v>2001</v>
      </c>
      <c r="E415" s="2" t="s">
        <v>50</v>
      </c>
      <c r="F415" s="2" t="s">
        <v>2002</v>
      </c>
      <c r="G415" s="2" t="s">
        <v>2003</v>
      </c>
      <c r="H415" s="2" t="s">
        <v>1447</v>
      </c>
      <c r="I415" s="2" t="s">
        <v>72</v>
      </c>
      <c r="J415" s="2" t="s">
        <v>26</v>
      </c>
      <c r="K415" s="2">
        <v>64</v>
      </c>
      <c r="L415" s="2">
        <v>65</v>
      </c>
      <c r="M415" s="2">
        <v>15.1</v>
      </c>
      <c r="N415" s="2">
        <v>15.1</v>
      </c>
      <c r="O415" s="2">
        <v>15.1</v>
      </c>
      <c r="P415" s="2" t="s">
        <v>2004</v>
      </c>
      <c r="Q415" s="2">
        <v>15.1</v>
      </c>
      <c r="R415" s="1">
        <f t="shared" si="6"/>
        <v>981.5</v>
      </c>
    </row>
    <row r="416" s="1" customFormat="1" spans="1:18">
      <c r="A416" s="2" t="s">
        <v>2005</v>
      </c>
      <c r="B416" s="2" t="s">
        <v>79</v>
      </c>
      <c r="C416" s="2" t="s">
        <v>2006</v>
      </c>
      <c r="D416" s="2" t="s">
        <v>2007</v>
      </c>
      <c r="E416" s="2" t="s">
        <v>50</v>
      </c>
      <c r="F416" s="2" t="s">
        <v>2008</v>
      </c>
      <c r="G416" s="2" t="s">
        <v>2009</v>
      </c>
      <c r="H416" s="2" t="s">
        <v>293</v>
      </c>
      <c r="I416" s="2" t="s">
        <v>85</v>
      </c>
      <c r="J416" s="2" t="s">
        <v>26</v>
      </c>
      <c r="K416" s="2">
        <v>11</v>
      </c>
      <c r="L416" s="2">
        <v>11</v>
      </c>
      <c r="M416" s="2">
        <v>5.8</v>
      </c>
      <c r="N416" s="2">
        <v>5.8</v>
      </c>
      <c r="O416" s="2">
        <v>5.8</v>
      </c>
      <c r="P416" s="2" t="s">
        <v>2010</v>
      </c>
      <c r="Q416" s="2">
        <v>5.8</v>
      </c>
      <c r="R416" s="1">
        <f t="shared" si="6"/>
        <v>63.8</v>
      </c>
    </row>
    <row r="417" s="1" customFormat="1" spans="1:18">
      <c r="A417" s="2" t="s">
        <v>2011</v>
      </c>
      <c r="B417" s="2" t="s">
        <v>79</v>
      </c>
      <c r="C417" s="2" t="s">
        <v>2012</v>
      </c>
      <c r="D417" s="2" t="s">
        <v>2013</v>
      </c>
      <c r="E417" s="2" t="s">
        <v>50</v>
      </c>
      <c r="F417" s="2" t="s">
        <v>2014</v>
      </c>
      <c r="G417" s="2" t="s">
        <v>1472</v>
      </c>
      <c r="H417" s="2" t="s">
        <v>558</v>
      </c>
      <c r="I417" s="2" t="s">
        <v>85</v>
      </c>
      <c r="J417" s="2" t="s">
        <v>26</v>
      </c>
      <c r="K417" s="2">
        <v>46</v>
      </c>
      <c r="L417" s="2">
        <v>46</v>
      </c>
      <c r="M417" s="2">
        <v>44.89</v>
      </c>
      <c r="N417" s="2">
        <v>44.89</v>
      </c>
      <c r="O417" s="2">
        <v>44.89</v>
      </c>
      <c r="P417" s="2" t="s">
        <v>2015</v>
      </c>
      <c r="Q417" s="2">
        <v>44.89</v>
      </c>
      <c r="R417" s="1">
        <f t="shared" si="6"/>
        <v>2064.94</v>
      </c>
    </row>
    <row r="418" s="1" customFormat="1" spans="1:18">
      <c r="A418" s="2" t="s">
        <v>2016</v>
      </c>
      <c r="B418" s="2" t="s">
        <v>79</v>
      </c>
      <c r="C418" s="2" t="s">
        <v>2017</v>
      </c>
      <c r="D418" s="2" t="s">
        <v>2018</v>
      </c>
      <c r="E418" s="2" t="s">
        <v>50</v>
      </c>
      <c r="F418" s="2" t="s">
        <v>515</v>
      </c>
      <c r="G418" s="2" t="s">
        <v>2019</v>
      </c>
      <c r="H418" s="2" t="s">
        <v>412</v>
      </c>
      <c r="I418" s="2" t="s">
        <v>85</v>
      </c>
      <c r="J418" s="2" t="s">
        <v>26</v>
      </c>
      <c r="K418" s="2">
        <v>34</v>
      </c>
      <c r="L418" s="2">
        <v>34</v>
      </c>
      <c r="M418" s="2">
        <v>5.34</v>
      </c>
      <c r="N418" s="2">
        <v>5.34</v>
      </c>
      <c r="O418" s="2">
        <v>5.34</v>
      </c>
      <c r="P418" s="2" t="s">
        <v>2020</v>
      </c>
      <c r="Q418" s="2">
        <v>5.34</v>
      </c>
      <c r="R418" s="1">
        <f t="shared" si="6"/>
        <v>181.56</v>
      </c>
    </row>
    <row r="419" s="1" customFormat="1" spans="1:18">
      <c r="A419" s="2" t="s">
        <v>2021</v>
      </c>
      <c r="B419" s="2" t="s">
        <v>79</v>
      </c>
      <c r="C419" s="2" t="s">
        <v>2022</v>
      </c>
      <c r="D419" s="2" t="s">
        <v>1127</v>
      </c>
      <c r="E419" s="2" t="s">
        <v>36</v>
      </c>
      <c r="F419" s="2" t="s">
        <v>677</v>
      </c>
      <c r="G419" s="2" t="s">
        <v>2023</v>
      </c>
      <c r="H419" s="2" t="s">
        <v>546</v>
      </c>
      <c r="I419" s="2" t="s">
        <v>85</v>
      </c>
      <c r="J419" s="2" t="s">
        <v>26</v>
      </c>
      <c r="K419" s="2">
        <v>17</v>
      </c>
      <c r="L419" s="2">
        <v>17</v>
      </c>
      <c r="M419" s="2">
        <v>27.35</v>
      </c>
      <c r="N419" s="2">
        <v>27.35</v>
      </c>
      <c r="O419" s="2">
        <v>27.35</v>
      </c>
      <c r="P419" s="2" t="s">
        <v>2024</v>
      </c>
      <c r="Q419" s="2">
        <v>27.35</v>
      </c>
      <c r="R419" s="1">
        <f t="shared" si="6"/>
        <v>464.95</v>
      </c>
    </row>
    <row r="420" s="1" customFormat="1" spans="1:18">
      <c r="A420" s="2" t="s">
        <v>2025</v>
      </c>
      <c r="B420" s="2" t="s">
        <v>79</v>
      </c>
      <c r="C420" s="2" t="s">
        <v>2026</v>
      </c>
      <c r="D420" s="2" t="s">
        <v>2027</v>
      </c>
      <c r="E420" s="2" t="s">
        <v>50</v>
      </c>
      <c r="F420" s="2" t="s">
        <v>2028</v>
      </c>
      <c r="G420" s="2" t="s">
        <v>1536</v>
      </c>
      <c r="H420" s="2" t="s">
        <v>284</v>
      </c>
      <c r="I420" s="2" t="s">
        <v>85</v>
      </c>
      <c r="J420" s="2" t="s">
        <v>26</v>
      </c>
      <c r="K420" s="2">
        <v>30</v>
      </c>
      <c r="L420" s="2">
        <v>30</v>
      </c>
      <c r="M420" s="2">
        <v>30.14</v>
      </c>
      <c r="N420" s="2">
        <v>30.14</v>
      </c>
      <c r="O420" s="2">
        <v>30.14</v>
      </c>
      <c r="P420" s="2" t="s">
        <v>2029</v>
      </c>
      <c r="Q420" s="2">
        <v>30.14</v>
      </c>
      <c r="R420" s="1">
        <f t="shared" si="6"/>
        <v>904.2</v>
      </c>
    </row>
    <row r="421" s="1" customFormat="1" spans="1:18">
      <c r="A421" s="2" t="s">
        <v>2030</v>
      </c>
      <c r="B421" s="2" t="s">
        <v>41</v>
      </c>
      <c r="C421" s="2" t="s">
        <v>2031</v>
      </c>
      <c r="D421" s="2" t="s">
        <v>466</v>
      </c>
      <c r="E421" s="2" t="s">
        <v>21</v>
      </c>
      <c r="F421" s="2" t="s">
        <v>645</v>
      </c>
      <c r="G421" s="2" t="s">
        <v>2032</v>
      </c>
      <c r="H421" s="2" t="s">
        <v>466</v>
      </c>
      <c r="I421" s="2" t="s">
        <v>21</v>
      </c>
      <c r="J421" s="2" t="s">
        <v>26</v>
      </c>
      <c r="K421" s="2">
        <v>52</v>
      </c>
      <c r="L421" s="2">
        <v>52</v>
      </c>
      <c r="M421" s="2">
        <v>15.7</v>
      </c>
      <c r="N421" s="2">
        <v>15.7</v>
      </c>
      <c r="O421" s="2">
        <v>15.7</v>
      </c>
      <c r="P421" s="2" t="s">
        <v>2033</v>
      </c>
      <c r="Q421" s="2">
        <v>15.7</v>
      </c>
      <c r="R421" s="1">
        <f t="shared" si="6"/>
        <v>816.4</v>
      </c>
    </row>
    <row r="422" s="1" customFormat="1" spans="1:18">
      <c r="A422" s="2" t="s">
        <v>2034</v>
      </c>
      <c r="B422" s="2" t="s">
        <v>66</v>
      </c>
      <c r="C422" s="2" t="s">
        <v>2035</v>
      </c>
      <c r="D422" s="2" t="s">
        <v>2036</v>
      </c>
      <c r="E422" s="2" t="s">
        <v>50</v>
      </c>
      <c r="F422" s="2" t="s">
        <v>747</v>
      </c>
      <c r="G422" s="2" t="s">
        <v>2037</v>
      </c>
      <c r="H422" s="2" t="s">
        <v>1068</v>
      </c>
      <c r="I422" s="2" t="s">
        <v>72</v>
      </c>
      <c r="J422" s="2" t="s">
        <v>26</v>
      </c>
      <c r="K422" s="2">
        <v>17</v>
      </c>
      <c r="L422" s="2">
        <v>17</v>
      </c>
      <c r="M422" s="2">
        <v>16.17</v>
      </c>
      <c r="N422" s="2">
        <v>16.17</v>
      </c>
      <c r="O422" s="2">
        <v>16.17</v>
      </c>
      <c r="P422" s="2" t="s">
        <v>2038</v>
      </c>
      <c r="Q422" s="2">
        <v>16.17</v>
      </c>
      <c r="R422" s="1">
        <f t="shared" si="6"/>
        <v>274.89</v>
      </c>
    </row>
    <row r="423" s="1" customFormat="1" spans="1:18">
      <c r="A423" s="2" t="s">
        <v>2039</v>
      </c>
      <c r="B423" s="2" t="s">
        <v>2040</v>
      </c>
      <c r="C423" s="2" t="s">
        <v>2041</v>
      </c>
      <c r="D423" s="2" t="s">
        <v>1068</v>
      </c>
      <c r="E423" s="2" t="s">
        <v>21</v>
      </c>
      <c r="F423" s="2" t="s">
        <v>2042</v>
      </c>
      <c r="G423" s="2" t="s">
        <v>2043</v>
      </c>
      <c r="H423" s="2" t="s">
        <v>1068</v>
      </c>
      <c r="I423" s="2" t="s">
        <v>21</v>
      </c>
      <c r="J423" s="2" t="s">
        <v>26</v>
      </c>
      <c r="K423" s="2">
        <v>39</v>
      </c>
      <c r="L423" s="2">
        <v>39</v>
      </c>
      <c r="M423" s="2">
        <v>1.56</v>
      </c>
      <c r="N423" s="2">
        <v>1.56</v>
      </c>
      <c r="O423" s="2">
        <v>1.56</v>
      </c>
      <c r="P423" s="2" t="s">
        <v>2044</v>
      </c>
      <c r="Q423" s="2">
        <v>1.56</v>
      </c>
      <c r="R423" s="1">
        <f t="shared" si="6"/>
        <v>60.84</v>
      </c>
    </row>
    <row r="424" s="1" customFormat="1" spans="1:18">
      <c r="A424" s="2" t="s">
        <v>2045</v>
      </c>
      <c r="B424" s="2" t="s">
        <v>595</v>
      </c>
      <c r="C424" s="2" t="s">
        <v>2046</v>
      </c>
      <c r="D424" s="2" t="s">
        <v>2047</v>
      </c>
      <c r="E424" s="2" t="s">
        <v>21</v>
      </c>
      <c r="F424" s="2" t="s">
        <v>2048</v>
      </c>
      <c r="G424" s="2" t="s">
        <v>2049</v>
      </c>
      <c r="H424" s="2" t="s">
        <v>2047</v>
      </c>
      <c r="I424" s="2" t="s">
        <v>21</v>
      </c>
      <c r="J424" s="2" t="s">
        <v>26</v>
      </c>
      <c r="K424" s="2">
        <v>26</v>
      </c>
      <c r="L424" s="2">
        <v>26</v>
      </c>
      <c r="M424" s="2">
        <v>5.78</v>
      </c>
      <c r="N424" s="2">
        <v>5.78</v>
      </c>
      <c r="O424" s="2">
        <v>5.78</v>
      </c>
      <c r="P424" s="2" t="s">
        <v>2050</v>
      </c>
      <c r="Q424" s="2">
        <v>5.78</v>
      </c>
      <c r="R424" s="1">
        <f t="shared" si="6"/>
        <v>150.28</v>
      </c>
    </row>
    <row r="425" s="1" customFormat="1" spans="1:18">
      <c r="A425" s="2" t="s">
        <v>2051</v>
      </c>
      <c r="B425" s="2" t="s">
        <v>755</v>
      </c>
      <c r="C425" s="2" t="s">
        <v>2052</v>
      </c>
      <c r="D425" s="2" t="s">
        <v>913</v>
      </c>
      <c r="E425" s="2" t="s">
        <v>21</v>
      </c>
      <c r="F425" s="2" t="s">
        <v>314</v>
      </c>
      <c r="G425" s="2" t="s">
        <v>2053</v>
      </c>
      <c r="H425" s="2" t="s">
        <v>913</v>
      </c>
      <c r="I425" s="2" t="s">
        <v>21</v>
      </c>
      <c r="J425" s="2" t="s">
        <v>26</v>
      </c>
      <c r="K425" s="2">
        <v>21</v>
      </c>
      <c r="L425" s="2">
        <v>21</v>
      </c>
      <c r="M425" s="2">
        <v>8.6</v>
      </c>
      <c r="N425" s="2">
        <v>8.6</v>
      </c>
      <c r="O425" s="2">
        <v>8.6</v>
      </c>
      <c r="P425" s="2" t="s">
        <v>2054</v>
      </c>
      <c r="Q425" s="2">
        <v>8.6</v>
      </c>
      <c r="R425" s="1">
        <f t="shared" si="6"/>
        <v>180.6</v>
      </c>
    </row>
    <row r="426" s="1" customFormat="1" spans="1:18">
      <c r="A426" s="2" t="s">
        <v>2055</v>
      </c>
      <c r="B426" s="2" t="s">
        <v>79</v>
      </c>
      <c r="C426" s="2" t="s">
        <v>2056</v>
      </c>
      <c r="D426" s="2" t="s">
        <v>2057</v>
      </c>
      <c r="E426" s="2" t="s">
        <v>36</v>
      </c>
      <c r="F426" s="2" t="s">
        <v>2058</v>
      </c>
      <c r="G426" s="2" t="s">
        <v>2059</v>
      </c>
      <c r="H426" s="2" t="s">
        <v>610</v>
      </c>
      <c r="I426" s="2" t="s">
        <v>85</v>
      </c>
      <c r="J426" s="2" t="s">
        <v>26</v>
      </c>
      <c r="K426" s="2">
        <v>4</v>
      </c>
      <c r="L426" s="2">
        <v>4</v>
      </c>
      <c r="M426" s="2">
        <v>27.82</v>
      </c>
      <c r="N426" s="2">
        <v>27.82</v>
      </c>
      <c r="O426" s="2">
        <v>27.82</v>
      </c>
      <c r="P426" s="2" t="s">
        <v>2060</v>
      </c>
      <c r="Q426" s="2">
        <v>27.82</v>
      </c>
      <c r="R426" s="1">
        <f t="shared" si="6"/>
        <v>111.28</v>
      </c>
    </row>
    <row r="427" s="1" customFormat="1" spans="1:18">
      <c r="A427" s="2" t="s">
        <v>2061</v>
      </c>
      <c r="B427" s="2" t="s">
        <v>79</v>
      </c>
      <c r="C427" s="2" t="s">
        <v>2062</v>
      </c>
      <c r="D427" s="2" t="s">
        <v>2063</v>
      </c>
      <c r="E427" s="2" t="s">
        <v>36</v>
      </c>
      <c r="F427" s="2" t="s">
        <v>1399</v>
      </c>
      <c r="G427" s="2" t="s">
        <v>2064</v>
      </c>
      <c r="H427" s="2" t="s">
        <v>526</v>
      </c>
      <c r="I427" s="2" t="s">
        <v>85</v>
      </c>
      <c r="J427" s="2" t="s">
        <v>26</v>
      </c>
      <c r="K427" s="2">
        <v>38</v>
      </c>
      <c r="L427" s="2">
        <v>38</v>
      </c>
      <c r="M427" s="2">
        <v>7.32</v>
      </c>
      <c r="N427" s="2">
        <v>7.32</v>
      </c>
      <c r="O427" s="2">
        <v>7.32</v>
      </c>
      <c r="P427" s="2" t="s">
        <v>2065</v>
      </c>
      <c r="Q427" s="2">
        <v>7.32</v>
      </c>
      <c r="R427" s="1">
        <f t="shared" si="6"/>
        <v>278.16</v>
      </c>
    </row>
    <row r="428" s="1" customFormat="1" spans="1:18">
      <c r="A428" s="2" t="s">
        <v>2066</v>
      </c>
      <c r="B428" s="2" t="s">
        <v>79</v>
      </c>
      <c r="C428" s="2" t="s">
        <v>2067</v>
      </c>
      <c r="D428" s="2" t="s">
        <v>2068</v>
      </c>
      <c r="E428" s="2" t="s">
        <v>36</v>
      </c>
      <c r="F428" s="2" t="s">
        <v>976</v>
      </c>
      <c r="G428" s="2" t="s">
        <v>2069</v>
      </c>
      <c r="H428" s="2" t="s">
        <v>107</v>
      </c>
      <c r="I428" s="2" t="s">
        <v>85</v>
      </c>
      <c r="J428" s="2" t="s">
        <v>26</v>
      </c>
      <c r="K428" s="2">
        <v>85</v>
      </c>
      <c r="L428" s="2">
        <v>85</v>
      </c>
      <c r="M428" s="2">
        <v>15</v>
      </c>
      <c r="N428" s="2">
        <v>15</v>
      </c>
      <c r="O428" s="2">
        <v>15</v>
      </c>
      <c r="P428" s="2" t="s">
        <v>2070</v>
      </c>
      <c r="Q428" s="2">
        <v>15</v>
      </c>
      <c r="R428" s="1">
        <f t="shared" si="6"/>
        <v>1275</v>
      </c>
    </row>
    <row r="429" s="1" customFormat="1" spans="1:18">
      <c r="A429" s="2" t="s">
        <v>2066</v>
      </c>
      <c r="B429" s="2" t="s">
        <v>79</v>
      </c>
      <c r="C429" s="2" t="s">
        <v>2067</v>
      </c>
      <c r="D429" s="2" t="s">
        <v>2068</v>
      </c>
      <c r="E429" s="2" t="s">
        <v>36</v>
      </c>
      <c r="F429" s="2" t="s">
        <v>976</v>
      </c>
      <c r="G429" s="2" t="s">
        <v>2071</v>
      </c>
      <c r="H429" s="2" t="s">
        <v>107</v>
      </c>
      <c r="I429" s="2" t="s">
        <v>85</v>
      </c>
      <c r="J429" s="2" t="s">
        <v>26</v>
      </c>
      <c r="K429" s="2">
        <v>26</v>
      </c>
      <c r="L429" s="2">
        <v>26</v>
      </c>
      <c r="M429" s="2">
        <v>15</v>
      </c>
      <c r="N429" s="2">
        <v>15</v>
      </c>
      <c r="O429" s="2">
        <v>15</v>
      </c>
      <c r="P429" s="2" t="s">
        <v>2072</v>
      </c>
      <c r="Q429" s="2">
        <v>15</v>
      </c>
      <c r="R429" s="1">
        <f t="shared" si="6"/>
        <v>390</v>
      </c>
    </row>
    <row r="430" s="1" customFormat="1" spans="1:18">
      <c r="A430" s="2" t="s">
        <v>2073</v>
      </c>
      <c r="B430" s="2" t="s">
        <v>79</v>
      </c>
      <c r="C430" s="2" t="s">
        <v>2074</v>
      </c>
      <c r="D430" s="2" t="s">
        <v>438</v>
      </c>
      <c r="E430" s="2" t="s">
        <v>50</v>
      </c>
      <c r="F430" s="2" t="s">
        <v>2075</v>
      </c>
      <c r="G430" s="2" t="s">
        <v>2076</v>
      </c>
      <c r="H430" s="2" t="s">
        <v>412</v>
      </c>
      <c r="I430" s="2" t="s">
        <v>85</v>
      </c>
      <c r="J430" s="2" t="s">
        <v>26</v>
      </c>
      <c r="K430" s="2">
        <v>50</v>
      </c>
      <c r="L430" s="2">
        <v>50</v>
      </c>
      <c r="M430" s="2">
        <v>7.92</v>
      </c>
      <c r="N430" s="2">
        <v>7.92</v>
      </c>
      <c r="O430" s="2">
        <v>7.92</v>
      </c>
      <c r="P430" s="2" t="s">
        <v>2077</v>
      </c>
      <c r="Q430" s="2">
        <v>7.92</v>
      </c>
      <c r="R430" s="1">
        <f t="shared" si="6"/>
        <v>396</v>
      </c>
    </row>
    <row r="431" s="1" customFormat="1" spans="1:18">
      <c r="A431" s="2" t="s">
        <v>2078</v>
      </c>
      <c r="B431" s="2" t="s">
        <v>66</v>
      </c>
      <c r="C431" s="2" t="s">
        <v>2079</v>
      </c>
      <c r="D431" s="2" t="s">
        <v>2080</v>
      </c>
      <c r="E431" s="2" t="s">
        <v>50</v>
      </c>
      <c r="F431" s="2" t="s">
        <v>2081</v>
      </c>
      <c r="G431" s="2" t="s">
        <v>1269</v>
      </c>
      <c r="H431" s="2" t="s">
        <v>546</v>
      </c>
      <c r="I431" s="2" t="s">
        <v>72</v>
      </c>
      <c r="J431" s="2" t="s">
        <v>26</v>
      </c>
      <c r="K431" s="2">
        <v>10</v>
      </c>
      <c r="L431" s="2">
        <v>10</v>
      </c>
      <c r="M431" s="2">
        <v>23</v>
      </c>
      <c r="N431" s="2">
        <v>23</v>
      </c>
      <c r="O431" s="2">
        <v>23</v>
      </c>
      <c r="P431" s="2" t="s">
        <v>2082</v>
      </c>
      <c r="Q431" s="2">
        <v>23</v>
      </c>
      <c r="R431" s="1">
        <f t="shared" si="6"/>
        <v>230</v>
      </c>
    </row>
    <row r="432" s="1" customFormat="1" spans="1:18">
      <c r="A432" s="2" t="s">
        <v>2078</v>
      </c>
      <c r="B432" s="2" t="s">
        <v>66</v>
      </c>
      <c r="C432" s="2" t="s">
        <v>2079</v>
      </c>
      <c r="D432" s="2" t="s">
        <v>2080</v>
      </c>
      <c r="E432" s="2" t="s">
        <v>50</v>
      </c>
      <c r="F432" s="2" t="s">
        <v>2081</v>
      </c>
      <c r="G432" s="2" t="s">
        <v>2083</v>
      </c>
      <c r="H432" s="2" t="s">
        <v>546</v>
      </c>
      <c r="I432" s="2" t="s">
        <v>72</v>
      </c>
      <c r="J432" s="2" t="s">
        <v>26</v>
      </c>
      <c r="K432" s="2">
        <v>32</v>
      </c>
      <c r="L432" s="2">
        <v>32</v>
      </c>
      <c r="M432" s="2">
        <v>23</v>
      </c>
      <c r="N432" s="2">
        <v>23</v>
      </c>
      <c r="O432" s="2">
        <v>23</v>
      </c>
      <c r="P432" s="2" t="s">
        <v>2084</v>
      </c>
      <c r="Q432" s="2">
        <v>23</v>
      </c>
      <c r="R432" s="1">
        <f t="shared" si="6"/>
        <v>736</v>
      </c>
    </row>
    <row r="433" s="1" customFormat="1" spans="1:18">
      <c r="A433" s="2" t="s">
        <v>2085</v>
      </c>
      <c r="B433" s="2" t="s">
        <v>79</v>
      </c>
      <c r="C433" s="2" t="s">
        <v>2086</v>
      </c>
      <c r="D433" s="2" t="s">
        <v>2087</v>
      </c>
      <c r="E433" s="2" t="s">
        <v>50</v>
      </c>
      <c r="F433" s="2" t="s">
        <v>2088</v>
      </c>
      <c r="G433" s="2" t="s">
        <v>2089</v>
      </c>
      <c r="H433" s="2" t="s">
        <v>2090</v>
      </c>
      <c r="I433" s="2" t="s">
        <v>85</v>
      </c>
      <c r="J433" s="2" t="s">
        <v>26</v>
      </c>
      <c r="K433" s="2">
        <v>462</v>
      </c>
      <c r="L433" s="2">
        <v>462</v>
      </c>
      <c r="M433" s="2">
        <v>19.63</v>
      </c>
      <c r="N433" s="2">
        <v>19.63</v>
      </c>
      <c r="O433" s="2">
        <v>19.63</v>
      </c>
      <c r="P433" s="2" t="s">
        <v>2091</v>
      </c>
      <c r="Q433" s="2">
        <v>19.63</v>
      </c>
      <c r="R433" s="1">
        <f t="shared" si="6"/>
        <v>9069.06</v>
      </c>
    </row>
    <row r="434" s="1" customFormat="1" spans="1:18">
      <c r="A434" s="2" t="s">
        <v>2092</v>
      </c>
      <c r="B434" s="2" t="s">
        <v>47</v>
      </c>
      <c r="C434" s="2" t="s">
        <v>2093</v>
      </c>
      <c r="D434" s="2" t="s">
        <v>734</v>
      </c>
      <c r="E434" s="2" t="s">
        <v>50</v>
      </c>
      <c r="F434" s="2" t="s">
        <v>2094</v>
      </c>
      <c r="G434" s="2" t="s">
        <v>2095</v>
      </c>
      <c r="H434" s="2" t="s">
        <v>466</v>
      </c>
      <c r="I434" s="2" t="s">
        <v>54</v>
      </c>
      <c r="J434" s="2" t="s">
        <v>26</v>
      </c>
      <c r="K434" s="2">
        <v>199</v>
      </c>
      <c r="L434" s="2">
        <v>199</v>
      </c>
      <c r="M434" s="2">
        <v>28.38</v>
      </c>
      <c r="N434" s="2">
        <v>28.38</v>
      </c>
      <c r="O434" s="2">
        <v>28.38</v>
      </c>
      <c r="P434" s="2" t="s">
        <v>2096</v>
      </c>
      <c r="Q434" s="2">
        <v>28.38</v>
      </c>
      <c r="R434" s="1">
        <f t="shared" si="6"/>
        <v>5647.62</v>
      </c>
    </row>
    <row r="435" s="1" customFormat="1" spans="1:18">
      <c r="A435" s="2" t="s">
        <v>2097</v>
      </c>
      <c r="B435" s="2" t="s">
        <v>79</v>
      </c>
      <c r="C435" s="2" t="s">
        <v>2098</v>
      </c>
      <c r="D435" s="2" t="s">
        <v>2099</v>
      </c>
      <c r="E435" s="2" t="s">
        <v>50</v>
      </c>
      <c r="F435" s="2" t="s">
        <v>2100</v>
      </c>
      <c r="G435" s="2" t="s">
        <v>2101</v>
      </c>
      <c r="H435" s="2" t="s">
        <v>2102</v>
      </c>
      <c r="I435" s="2" t="s">
        <v>85</v>
      </c>
      <c r="J435" s="2" t="s">
        <v>26</v>
      </c>
      <c r="K435" s="2">
        <v>1</v>
      </c>
      <c r="L435" s="2">
        <v>1</v>
      </c>
      <c r="M435" s="2">
        <v>73.83</v>
      </c>
      <c r="N435" s="2">
        <v>73.83</v>
      </c>
      <c r="O435" s="2">
        <v>73.83</v>
      </c>
      <c r="P435" s="2" t="s">
        <v>2103</v>
      </c>
      <c r="Q435" s="2">
        <v>73.83</v>
      </c>
      <c r="R435" s="1">
        <f t="shared" si="6"/>
        <v>73.83</v>
      </c>
    </row>
    <row r="436" s="1" customFormat="1" spans="1:18">
      <c r="A436" s="2" t="s">
        <v>2097</v>
      </c>
      <c r="B436" s="2" t="s">
        <v>79</v>
      </c>
      <c r="C436" s="2" t="s">
        <v>2098</v>
      </c>
      <c r="D436" s="2" t="s">
        <v>2099</v>
      </c>
      <c r="E436" s="2" t="s">
        <v>50</v>
      </c>
      <c r="F436" s="2" t="s">
        <v>2100</v>
      </c>
      <c r="G436" s="2" t="s">
        <v>2104</v>
      </c>
      <c r="H436" s="2" t="s">
        <v>2102</v>
      </c>
      <c r="I436" s="2" t="s">
        <v>85</v>
      </c>
      <c r="J436" s="2" t="s">
        <v>26</v>
      </c>
      <c r="K436" s="2">
        <v>70</v>
      </c>
      <c r="L436" s="2">
        <v>70</v>
      </c>
      <c r="M436" s="2">
        <v>73.83</v>
      </c>
      <c r="N436" s="2">
        <v>73.83</v>
      </c>
      <c r="O436" s="2">
        <v>73.83</v>
      </c>
      <c r="P436" s="2" t="s">
        <v>2105</v>
      </c>
      <c r="Q436" s="2">
        <v>73.83</v>
      </c>
      <c r="R436" s="1">
        <f t="shared" si="6"/>
        <v>5168.1</v>
      </c>
    </row>
    <row r="437" s="1" customFormat="1" spans="1:18">
      <c r="A437" s="2" t="s">
        <v>2106</v>
      </c>
      <c r="B437" s="2" t="s">
        <v>66</v>
      </c>
      <c r="C437" s="2" t="s">
        <v>2107</v>
      </c>
      <c r="D437" s="2" t="s">
        <v>2108</v>
      </c>
      <c r="E437" s="2" t="s">
        <v>50</v>
      </c>
      <c r="F437" s="2" t="s">
        <v>2109</v>
      </c>
      <c r="G437" s="2" t="s">
        <v>2110</v>
      </c>
      <c r="H437" s="2" t="s">
        <v>412</v>
      </c>
      <c r="I437" s="2" t="s">
        <v>72</v>
      </c>
      <c r="J437" s="2" t="s">
        <v>26</v>
      </c>
      <c r="K437" s="2">
        <v>4</v>
      </c>
      <c r="L437" s="2">
        <v>4</v>
      </c>
      <c r="M437" s="2">
        <v>30.55</v>
      </c>
      <c r="N437" s="2">
        <v>30.55</v>
      </c>
      <c r="O437" s="2">
        <v>30.55</v>
      </c>
      <c r="P437" s="2" t="s">
        <v>2111</v>
      </c>
      <c r="Q437" s="2">
        <v>30.55</v>
      </c>
      <c r="R437" s="1">
        <f t="shared" si="6"/>
        <v>122.2</v>
      </c>
    </row>
    <row r="438" s="1" customFormat="1" spans="1:18">
      <c r="A438" s="2" t="s">
        <v>2112</v>
      </c>
      <c r="B438" s="2" t="s">
        <v>79</v>
      </c>
      <c r="C438" s="2" t="s">
        <v>2113</v>
      </c>
      <c r="D438" s="2" t="s">
        <v>2114</v>
      </c>
      <c r="E438" s="2" t="s">
        <v>50</v>
      </c>
      <c r="F438" s="2" t="s">
        <v>2115</v>
      </c>
      <c r="G438" s="2" t="s">
        <v>2116</v>
      </c>
      <c r="H438" s="2" t="s">
        <v>2117</v>
      </c>
      <c r="I438" s="2" t="s">
        <v>85</v>
      </c>
      <c r="J438" s="2" t="s">
        <v>26</v>
      </c>
      <c r="K438" s="2">
        <v>13</v>
      </c>
      <c r="L438" s="2">
        <v>13</v>
      </c>
      <c r="M438" s="2">
        <v>17.92</v>
      </c>
      <c r="N438" s="2">
        <v>17.92</v>
      </c>
      <c r="O438" s="2">
        <v>17.92</v>
      </c>
      <c r="P438" s="2" t="s">
        <v>2118</v>
      </c>
      <c r="Q438" s="2">
        <v>17.92</v>
      </c>
      <c r="R438" s="1">
        <f t="shared" si="6"/>
        <v>232.96</v>
      </c>
    </row>
    <row r="439" s="1" customFormat="1" spans="1:18">
      <c r="A439" s="2" t="s">
        <v>2112</v>
      </c>
      <c r="B439" s="2" t="s">
        <v>79</v>
      </c>
      <c r="C439" s="2" t="s">
        <v>2113</v>
      </c>
      <c r="D439" s="2" t="s">
        <v>2114</v>
      </c>
      <c r="E439" s="2" t="s">
        <v>50</v>
      </c>
      <c r="F439" s="2" t="s">
        <v>2115</v>
      </c>
      <c r="G439" s="2" t="s">
        <v>2119</v>
      </c>
      <c r="H439" s="2" t="s">
        <v>2117</v>
      </c>
      <c r="I439" s="2" t="s">
        <v>85</v>
      </c>
      <c r="J439" s="2" t="s">
        <v>26</v>
      </c>
      <c r="K439" s="2">
        <v>180</v>
      </c>
      <c r="L439" s="2">
        <v>180</v>
      </c>
      <c r="M439" s="2">
        <v>17.92</v>
      </c>
      <c r="N439" s="2">
        <v>17.92</v>
      </c>
      <c r="O439" s="2">
        <v>17.92</v>
      </c>
      <c r="P439" s="2" t="s">
        <v>2120</v>
      </c>
      <c r="Q439" s="2">
        <v>17.92</v>
      </c>
      <c r="R439" s="1">
        <f t="shared" si="6"/>
        <v>3225.6</v>
      </c>
    </row>
    <row r="440" s="1" customFormat="1" spans="1:18">
      <c r="A440" s="2" t="s">
        <v>2121</v>
      </c>
      <c r="B440" s="2" t="s">
        <v>2122</v>
      </c>
      <c r="C440" s="2" t="s">
        <v>2123</v>
      </c>
      <c r="D440" s="2" t="s">
        <v>651</v>
      </c>
      <c r="E440" s="2" t="s">
        <v>50</v>
      </c>
      <c r="F440" s="2" t="s">
        <v>2124</v>
      </c>
      <c r="G440" s="2" t="s">
        <v>2125</v>
      </c>
      <c r="H440" s="2" t="s">
        <v>284</v>
      </c>
      <c r="I440" s="2" t="s">
        <v>21</v>
      </c>
      <c r="J440" s="2" t="s">
        <v>26</v>
      </c>
      <c r="K440" s="2">
        <v>10</v>
      </c>
      <c r="L440" s="2">
        <v>10</v>
      </c>
      <c r="M440" s="2">
        <v>78.34</v>
      </c>
      <c r="N440" s="2">
        <v>78.34</v>
      </c>
      <c r="O440" s="2">
        <v>78.34</v>
      </c>
      <c r="P440" s="2" t="s">
        <v>2126</v>
      </c>
      <c r="Q440" s="2">
        <v>78.34</v>
      </c>
      <c r="R440" s="1">
        <f t="shared" si="6"/>
        <v>783.4</v>
      </c>
    </row>
    <row r="441" s="1" customFormat="1" spans="1:18">
      <c r="A441" s="2" t="s">
        <v>2127</v>
      </c>
      <c r="B441" s="2" t="s">
        <v>79</v>
      </c>
      <c r="C441" s="2" t="s">
        <v>2128</v>
      </c>
      <c r="D441" s="2" t="s">
        <v>2129</v>
      </c>
      <c r="E441" s="2" t="s">
        <v>50</v>
      </c>
      <c r="F441" s="2" t="s">
        <v>305</v>
      </c>
      <c r="G441" s="2" t="s">
        <v>2130</v>
      </c>
      <c r="H441" s="2" t="s">
        <v>350</v>
      </c>
      <c r="I441" s="2" t="s">
        <v>85</v>
      </c>
      <c r="J441" s="2" t="s">
        <v>26</v>
      </c>
      <c r="K441" s="2">
        <v>39</v>
      </c>
      <c r="L441" s="2">
        <v>39</v>
      </c>
      <c r="M441" s="2">
        <v>8.6</v>
      </c>
      <c r="N441" s="2">
        <v>8.6</v>
      </c>
      <c r="O441" s="2">
        <v>8.6</v>
      </c>
      <c r="P441" s="2" t="s">
        <v>2131</v>
      </c>
      <c r="Q441" s="2">
        <v>8.6</v>
      </c>
      <c r="R441" s="1">
        <f t="shared" si="6"/>
        <v>335.4</v>
      </c>
    </row>
    <row r="442" s="1" customFormat="1" spans="1:18">
      <c r="A442" s="2" t="s">
        <v>2132</v>
      </c>
      <c r="B442" s="2" t="s">
        <v>41</v>
      </c>
      <c r="C442" s="2" t="s">
        <v>2133</v>
      </c>
      <c r="D442" s="2" t="s">
        <v>2134</v>
      </c>
      <c r="E442" s="2" t="s">
        <v>21</v>
      </c>
      <c r="F442" s="2" t="s">
        <v>2135</v>
      </c>
      <c r="G442" s="2" t="s">
        <v>2136</v>
      </c>
      <c r="H442" s="2" t="s">
        <v>2134</v>
      </c>
      <c r="I442" s="2" t="s">
        <v>21</v>
      </c>
      <c r="J442" s="2" t="s">
        <v>26</v>
      </c>
      <c r="K442" s="2">
        <v>2</v>
      </c>
      <c r="L442" s="2">
        <v>2</v>
      </c>
      <c r="M442" s="2">
        <v>1031</v>
      </c>
      <c r="N442" s="2">
        <v>1031</v>
      </c>
      <c r="O442" s="2">
        <v>1031</v>
      </c>
      <c r="P442" s="2" t="s">
        <v>2137</v>
      </c>
      <c r="Q442" s="2">
        <v>1031</v>
      </c>
      <c r="R442" s="1">
        <f t="shared" si="6"/>
        <v>2062</v>
      </c>
    </row>
    <row r="443" s="1" customFormat="1" spans="1:18">
      <c r="A443" s="2" t="s">
        <v>2138</v>
      </c>
      <c r="B443" s="2" t="s">
        <v>2139</v>
      </c>
      <c r="C443" s="2" t="s">
        <v>2140</v>
      </c>
      <c r="D443" s="2" t="s">
        <v>2141</v>
      </c>
      <c r="E443" s="2" t="s">
        <v>21</v>
      </c>
      <c r="F443" s="2" t="s">
        <v>2142</v>
      </c>
      <c r="G443" s="2" t="s">
        <v>2143</v>
      </c>
      <c r="H443" s="2" t="s">
        <v>2141</v>
      </c>
      <c r="I443" s="2" t="s">
        <v>21</v>
      </c>
      <c r="J443" s="2" t="s">
        <v>26</v>
      </c>
      <c r="K443" s="2">
        <v>111</v>
      </c>
      <c r="L443" s="2">
        <v>111</v>
      </c>
      <c r="M443" s="2">
        <v>8.68</v>
      </c>
      <c r="N443" s="2">
        <v>8.68</v>
      </c>
      <c r="O443" s="2">
        <v>8.68</v>
      </c>
      <c r="P443" s="2" t="s">
        <v>2144</v>
      </c>
      <c r="Q443" s="2">
        <v>8.68</v>
      </c>
      <c r="R443" s="1">
        <f t="shared" si="6"/>
        <v>963.48</v>
      </c>
    </row>
    <row r="444" s="1" customFormat="1" spans="1:18">
      <c r="A444" s="2" t="s">
        <v>2145</v>
      </c>
      <c r="B444" s="2" t="s">
        <v>41</v>
      </c>
      <c r="C444" s="2" t="s">
        <v>2146</v>
      </c>
      <c r="D444" s="2" t="s">
        <v>473</v>
      </c>
      <c r="E444" s="2" t="s">
        <v>21</v>
      </c>
      <c r="F444" s="2" t="s">
        <v>2088</v>
      </c>
      <c r="G444" s="2" t="s">
        <v>2147</v>
      </c>
      <c r="H444" s="2" t="s">
        <v>473</v>
      </c>
      <c r="I444" s="2" t="s">
        <v>21</v>
      </c>
      <c r="J444" s="2" t="s">
        <v>26</v>
      </c>
      <c r="K444" s="2">
        <v>49</v>
      </c>
      <c r="L444" s="2">
        <v>49</v>
      </c>
      <c r="M444" s="2">
        <v>7.36</v>
      </c>
      <c r="N444" s="2">
        <v>7.36</v>
      </c>
      <c r="O444" s="2">
        <v>7.36</v>
      </c>
      <c r="P444" s="2" t="s">
        <v>2148</v>
      </c>
      <c r="Q444" s="2">
        <v>7.36</v>
      </c>
      <c r="R444" s="1">
        <f t="shared" si="6"/>
        <v>360.64</v>
      </c>
    </row>
    <row r="445" s="1" customFormat="1" spans="1:18">
      <c r="A445" s="2" t="s">
        <v>2149</v>
      </c>
      <c r="B445" s="2" t="s">
        <v>2139</v>
      </c>
      <c r="C445" s="2" t="s">
        <v>2150</v>
      </c>
      <c r="D445" s="2" t="s">
        <v>2151</v>
      </c>
      <c r="E445" s="2" t="s">
        <v>21</v>
      </c>
      <c r="F445" s="2" t="s">
        <v>2152</v>
      </c>
      <c r="G445" s="2" t="s">
        <v>2153</v>
      </c>
      <c r="H445" s="2" t="s">
        <v>2151</v>
      </c>
      <c r="I445" s="2" t="s">
        <v>21</v>
      </c>
      <c r="J445" s="2" t="s">
        <v>26</v>
      </c>
      <c r="K445" s="2">
        <v>53</v>
      </c>
      <c r="L445" s="2">
        <v>53</v>
      </c>
      <c r="M445" s="2">
        <v>1.11</v>
      </c>
      <c r="N445" s="2">
        <v>1.11</v>
      </c>
      <c r="O445" s="2">
        <v>1.11</v>
      </c>
      <c r="P445" s="2" t="s">
        <v>2154</v>
      </c>
      <c r="Q445" s="2">
        <v>1.11</v>
      </c>
      <c r="R445" s="1">
        <f t="shared" si="6"/>
        <v>58.83</v>
      </c>
    </row>
    <row r="446" s="1" customFormat="1" spans="1:18">
      <c r="A446" s="2" t="s">
        <v>2155</v>
      </c>
      <c r="B446" s="2" t="s">
        <v>2139</v>
      </c>
      <c r="C446" s="2" t="s">
        <v>2156</v>
      </c>
      <c r="D446" s="2" t="s">
        <v>417</v>
      </c>
      <c r="E446" s="2" t="s">
        <v>21</v>
      </c>
      <c r="F446" s="2" t="s">
        <v>2157</v>
      </c>
      <c r="G446" s="2" t="s">
        <v>2158</v>
      </c>
      <c r="H446" s="2" t="s">
        <v>417</v>
      </c>
      <c r="I446" s="2" t="s">
        <v>21</v>
      </c>
      <c r="J446" s="2" t="s">
        <v>26</v>
      </c>
      <c r="K446" s="2">
        <v>30</v>
      </c>
      <c r="L446" s="2">
        <v>29</v>
      </c>
      <c r="M446" s="2">
        <v>0.694</v>
      </c>
      <c r="N446" s="2">
        <v>0.694</v>
      </c>
      <c r="O446" s="2">
        <v>0.694</v>
      </c>
      <c r="P446" s="2" t="s">
        <v>2159</v>
      </c>
      <c r="Q446" s="2">
        <v>0.694</v>
      </c>
      <c r="R446" s="1">
        <f t="shared" si="6"/>
        <v>20.126</v>
      </c>
    </row>
    <row r="447" s="1" customFormat="1" spans="1:18">
      <c r="A447" s="2" t="s">
        <v>2160</v>
      </c>
      <c r="B447" s="2" t="s">
        <v>2139</v>
      </c>
      <c r="C447" s="2" t="s">
        <v>2161</v>
      </c>
      <c r="D447" s="2" t="s">
        <v>2162</v>
      </c>
      <c r="E447" s="2" t="s">
        <v>21</v>
      </c>
      <c r="F447" s="2" t="s">
        <v>2163</v>
      </c>
      <c r="G447" s="2" t="s">
        <v>2164</v>
      </c>
      <c r="H447" s="2" t="s">
        <v>2162</v>
      </c>
      <c r="I447" s="2" t="s">
        <v>21</v>
      </c>
      <c r="J447" s="2" t="s">
        <v>26</v>
      </c>
      <c r="K447" s="2">
        <v>34</v>
      </c>
      <c r="L447" s="2">
        <v>34</v>
      </c>
      <c r="M447" s="2">
        <v>29.8</v>
      </c>
      <c r="N447" s="2">
        <v>29.8</v>
      </c>
      <c r="O447" s="2">
        <v>29.8</v>
      </c>
      <c r="P447" s="2" t="s">
        <v>2165</v>
      </c>
      <c r="Q447" s="2">
        <v>29.8</v>
      </c>
      <c r="R447" s="1">
        <f t="shared" si="6"/>
        <v>1013.2</v>
      </c>
    </row>
    <row r="448" s="1" customFormat="1" spans="1:18">
      <c r="A448" s="2" t="s">
        <v>2166</v>
      </c>
      <c r="B448" s="2" t="s">
        <v>2139</v>
      </c>
      <c r="C448" s="2" t="s">
        <v>2167</v>
      </c>
      <c r="D448" s="2" t="s">
        <v>417</v>
      </c>
      <c r="E448" s="2" t="s">
        <v>21</v>
      </c>
      <c r="F448" s="2" t="s">
        <v>2168</v>
      </c>
      <c r="G448" s="2" t="s">
        <v>2169</v>
      </c>
      <c r="H448" s="2" t="s">
        <v>417</v>
      </c>
      <c r="I448" s="2" t="s">
        <v>21</v>
      </c>
      <c r="J448" s="2" t="s">
        <v>26</v>
      </c>
      <c r="K448" s="2">
        <v>17</v>
      </c>
      <c r="L448" s="2">
        <v>17</v>
      </c>
      <c r="M448" s="2">
        <v>5.18</v>
      </c>
      <c r="N448" s="2">
        <v>5.18</v>
      </c>
      <c r="O448" s="2">
        <v>5.18</v>
      </c>
      <c r="P448" s="2" t="s">
        <v>2170</v>
      </c>
      <c r="Q448" s="2">
        <v>5.18</v>
      </c>
      <c r="R448" s="1">
        <f t="shared" si="6"/>
        <v>88.06</v>
      </c>
    </row>
    <row r="449" s="1" customFormat="1" spans="1:18">
      <c r="A449" s="2" t="s">
        <v>2171</v>
      </c>
      <c r="B449" s="2" t="s">
        <v>2139</v>
      </c>
      <c r="C449" s="2" t="s">
        <v>2172</v>
      </c>
      <c r="D449" s="2" t="s">
        <v>2173</v>
      </c>
      <c r="E449" s="2" t="s">
        <v>21</v>
      </c>
      <c r="F449" s="2" t="s">
        <v>721</v>
      </c>
      <c r="G449" s="2" t="s">
        <v>2174</v>
      </c>
      <c r="H449" s="2" t="s">
        <v>2173</v>
      </c>
      <c r="I449" s="2" t="s">
        <v>21</v>
      </c>
      <c r="J449" s="2" t="s">
        <v>26</v>
      </c>
      <c r="K449" s="2">
        <v>63</v>
      </c>
      <c r="L449" s="2">
        <v>63</v>
      </c>
      <c r="M449" s="2">
        <v>21.65</v>
      </c>
      <c r="N449" s="2">
        <v>21.65</v>
      </c>
      <c r="O449" s="2">
        <v>21.65</v>
      </c>
      <c r="P449" s="2" t="s">
        <v>2175</v>
      </c>
      <c r="Q449" s="2">
        <v>21.65</v>
      </c>
      <c r="R449" s="1">
        <f t="shared" si="6"/>
        <v>1363.95</v>
      </c>
    </row>
    <row r="450" s="1" customFormat="1" spans="1:18">
      <c r="A450" s="2" t="s">
        <v>2176</v>
      </c>
      <c r="B450" s="2" t="s">
        <v>2139</v>
      </c>
      <c r="C450" s="2" t="s">
        <v>2177</v>
      </c>
      <c r="D450" s="2" t="s">
        <v>2178</v>
      </c>
      <c r="E450" s="2" t="s">
        <v>21</v>
      </c>
      <c r="F450" s="2" t="s">
        <v>2179</v>
      </c>
      <c r="G450" s="2" t="s">
        <v>2180</v>
      </c>
      <c r="H450" s="2" t="s">
        <v>2178</v>
      </c>
      <c r="I450" s="2" t="s">
        <v>21</v>
      </c>
      <c r="J450" s="2" t="s">
        <v>26</v>
      </c>
      <c r="K450" s="2">
        <v>18</v>
      </c>
      <c r="L450" s="2">
        <v>18</v>
      </c>
      <c r="M450" s="2">
        <v>18.82</v>
      </c>
      <c r="N450" s="2">
        <v>18.82</v>
      </c>
      <c r="O450" s="2">
        <v>18.82</v>
      </c>
      <c r="P450" s="2" t="s">
        <v>2181</v>
      </c>
      <c r="Q450" s="2">
        <v>18.82</v>
      </c>
      <c r="R450" s="1">
        <f t="shared" ref="R450:R492" si="7">O450*L450</f>
        <v>338.76</v>
      </c>
    </row>
    <row r="451" s="1" customFormat="1" spans="1:18">
      <c r="A451" s="2" t="s">
        <v>2182</v>
      </c>
      <c r="B451" s="2" t="s">
        <v>2139</v>
      </c>
      <c r="C451" s="2" t="s">
        <v>2183</v>
      </c>
      <c r="D451" s="2" t="s">
        <v>2184</v>
      </c>
      <c r="E451" s="2" t="s">
        <v>21</v>
      </c>
      <c r="F451" s="2" t="s">
        <v>2185</v>
      </c>
      <c r="G451" s="2" t="s">
        <v>2186</v>
      </c>
      <c r="H451" s="2" t="s">
        <v>2184</v>
      </c>
      <c r="I451" s="2" t="s">
        <v>21</v>
      </c>
      <c r="J451" s="2" t="s">
        <v>26</v>
      </c>
      <c r="K451" s="2">
        <v>33</v>
      </c>
      <c r="L451" s="2">
        <v>33</v>
      </c>
      <c r="M451" s="2">
        <v>6.54</v>
      </c>
      <c r="N451" s="2">
        <v>6.54</v>
      </c>
      <c r="O451" s="2">
        <v>6.54</v>
      </c>
      <c r="P451" s="2" t="s">
        <v>2187</v>
      </c>
      <c r="Q451" s="2">
        <v>6.54</v>
      </c>
      <c r="R451" s="1">
        <f t="shared" si="7"/>
        <v>215.82</v>
      </c>
    </row>
    <row r="452" s="1" customFormat="1" spans="1:18">
      <c r="A452" s="2" t="s">
        <v>2182</v>
      </c>
      <c r="B452" s="2" t="s">
        <v>2139</v>
      </c>
      <c r="C452" s="2" t="s">
        <v>2183</v>
      </c>
      <c r="D452" s="2" t="s">
        <v>2184</v>
      </c>
      <c r="E452" s="2" t="s">
        <v>21</v>
      </c>
      <c r="F452" s="2" t="s">
        <v>2185</v>
      </c>
      <c r="G452" s="2" t="s">
        <v>2188</v>
      </c>
      <c r="H452" s="2" t="s">
        <v>2184</v>
      </c>
      <c r="I452" s="2" t="s">
        <v>21</v>
      </c>
      <c r="J452" s="2" t="s">
        <v>26</v>
      </c>
      <c r="K452" s="2">
        <v>38</v>
      </c>
      <c r="L452" s="2">
        <v>38</v>
      </c>
      <c r="M452" s="2">
        <v>6.54</v>
      </c>
      <c r="N452" s="2">
        <v>6.54</v>
      </c>
      <c r="O452" s="2">
        <v>6.54</v>
      </c>
      <c r="P452" s="2" t="s">
        <v>2189</v>
      </c>
      <c r="Q452" s="2">
        <v>6.54</v>
      </c>
      <c r="R452" s="1">
        <f t="shared" si="7"/>
        <v>248.52</v>
      </c>
    </row>
    <row r="453" s="1" customFormat="1" spans="1:18">
      <c r="A453" s="2" t="s">
        <v>2190</v>
      </c>
      <c r="B453" s="2" t="s">
        <v>33</v>
      </c>
      <c r="C453" s="2" t="s">
        <v>2191</v>
      </c>
      <c r="D453" s="2" t="s">
        <v>2192</v>
      </c>
      <c r="E453" s="2" t="s">
        <v>21</v>
      </c>
      <c r="F453" s="2" t="s">
        <v>2193</v>
      </c>
      <c r="G453" s="2" t="s">
        <v>2194</v>
      </c>
      <c r="H453" s="2" t="s">
        <v>2192</v>
      </c>
      <c r="I453" s="2" t="s">
        <v>21</v>
      </c>
      <c r="J453" s="2" t="s">
        <v>26</v>
      </c>
      <c r="K453" s="2">
        <v>3</v>
      </c>
      <c r="L453" s="2">
        <v>3</v>
      </c>
      <c r="M453" s="2">
        <v>102.95</v>
      </c>
      <c r="N453" s="2">
        <v>102.95</v>
      </c>
      <c r="O453" s="2">
        <v>102.95</v>
      </c>
      <c r="P453" s="2" t="s">
        <v>2195</v>
      </c>
      <c r="Q453" s="2">
        <v>102.95</v>
      </c>
      <c r="R453" s="1">
        <f t="shared" si="7"/>
        <v>308.85</v>
      </c>
    </row>
    <row r="454" s="1" customFormat="1" spans="1:18">
      <c r="A454" s="2" t="s">
        <v>2190</v>
      </c>
      <c r="B454" s="2" t="s">
        <v>33</v>
      </c>
      <c r="C454" s="2" t="s">
        <v>2191</v>
      </c>
      <c r="D454" s="2" t="s">
        <v>2192</v>
      </c>
      <c r="E454" s="2" t="s">
        <v>21</v>
      </c>
      <c r="F454" s="2" t="s">
        <v>2193</v>
      </c>
      <c r="G454" s="2" t="s">
        <v>2196</v>
      </c>
      <c r="H454" s="2" t="s">
        <v>2192</v>
      </c>
      <c r="I454" s="2" t="s">
        <v>21</v>
      </c>
      <c r="J454" s="2" t="s">
        <v>26</v>
      </c>
      <c r="K454" s="2">
        <v>10</v>
      </c>
      <c r="L454" s="2">
        <v>10</v>
      </c>
      <c r="M454" s="2">
        <v>102.95</v>
      </c>
      <c r="N454" s="2">
        <v>102.95</v>
      </c>
      <c r="O454" s="2">
        <v>102.95</v>
      </c>
      <c r="P454" s="2" t="s">
        <v>2197</v>
      </c>
      <c r="Q454" s="2">
        <v>102.95</v>
      </c>
      <c r="R454" s="1">
        <f t="shared" si="7"/>
        <v>1029.5</v>
      </c>
    </row>
    <row r="455" s="1" customFormat="1" spans="1:18">
      <c r="A455" s="2" t="s">
        <v>2198</v>
      </c>
      <c r="B455" s="2" t="s">
        <v>2139</v>
      </c>
      <c r="C455" s="2" t="s">
        <v>2199</v>
      </c>
      <c r="D455" s="2" t="s">
        <v>2200</v>
      </c>
      <c r="E455" s="2" t="s">
        <v>21</v>
      </c>
      <c r="F455" s="2" t="s">
        <v>2201</v>
      </c>
      <c r="G455" s="2" t="s">
        <v>1089</v>
      </c>
      <c r="H455" s="2" t="s">
        <v>2200</v>
      </c>
      <c r="I455" s="2" t="s">
        <v>21</v>
      </c>
      <c r="J455" s="2" t="s">
        <v>26</v>
      </c>
      <c r="K455" s="2">
        <v>36</v>
      </c>
      <c r="L455" s="2">
        <v>36</v>
      </c>
      <c r="M455" s="2">
        <v>64</v>
      </c>
      <c r="N455" s="2">
        <v>64</v>
      </c>
      <c r="O455" s="2">
        <v>64</v>
      </c>
      <c r="P455" s="2" t="s">
        <v>2202</v>
      </c>
      <c r="Q455" s="2">
        <v>64</v>
      </c>
      <c r="R455" s="1">
        <f t="shared" si="7"/>
        <v>2304</v>
      </c>
    </row>
    <row r="456" s="1" customFormat="1" spans="1:18">
      <c r="A456" s="2" t="s">
        <v>2198</v>
      </c>
      <c r="B456" s="2" t="s">
        <v>2139</v>
      </c>
      <c r="C456" s="2" t="s">
        <v>2199</v>
      </c>
      <c r="D456" s="2" t="s">
        <v>2200</v>
      </c>
      <c r="E456" s="2" t="s">
        <v>21</v>
      </c>
      <c r="F456" s="2" t="s">
        <v>2201</v>
      </c>
      <c r="G456" s="2" t="s">
        <v>2203</v>
      </c>
      <c r="H456" s="2" t="s">
        <v>2200</v>
      </c>
      <c r="I456" s="2" t="s">
        <v>21</v>
      </c>
      <c r="J456" s="2" t="s">
        <v>26</v>
      </c>
      <c r="K456" s="2">
        <v>20</v>
      </c>
      <c r="L456" s="2">
        <v>20</v>
      </c>
      <c r="M456" s="2">
        <v>64</v>
      </c>
      <c r="N456" s="2">
        <v>64</v>
      </c>
      <c r="O456" s="2">
        <v>64</v>
      </c>
      <c r="P456" s="2" t="s">
        <v>2204</v>
      </c>
      <c r="Q456" s="2">
        <v>64</v>
      </c>
      <c r="R456" s="1">
        <f t="shared" si="7"/>
        <v>1280</v>
      </c>
    </row>
    <row r="457" s="1" customFormat="1" spans="1:18">
      <c r="A457" s="2" t="s">
        <v>2205</v>
      </c>
      <c r="B457" s="2" t="s">
        <v>2139</v>
      </c>
      <c r="C457" s="2" t="s">
        <v>2206</v>
      </c>
      <c r="D457" s="2" t="s">
        <v>114</v>
      </c>
      <c r="E457" s="2" t="s">
        <v>36</v>
      </c>
      <c r="F457" s="2" t="s">
        <v>2207</v>
      </c>
      <c r="G457" s="2" t="s">
        <v>2208</v>
      </c>
      <c r="H457" s="2" t="s">
        <v>114</v>
      </c>
      <c r="I457" s="2" t="s">
        <v>36</v>
      </c>
      <c r="J457" s="2" t="s">
        <v>26</v>
      </c>
      <c r="K457" s="2">
        <v>118</v>
      </c>
      <c r="L457" s="2">
        <v>118</v>
      </c>
      <c r="M457" s="2">
        <v>3.29</v>
      </c>
      <c r="N457" s="2">
        <v>3.29</v>
      </c>
      <c r="O457" s="2">
        <v>3.29</v>
      </c>
      <c r="P457" s="2" t="s">
        <v>2209</v>
      </c>
      <c r="Q457" s="2">
        <v>3.29</v>
      </c>
      <c r="R457" s="1">
        <f t="shared" si="7"/>
        <v>388.22</v>
      </c>
    </row>
    <row r="458" s="1" customFormat="1" spans="1:18">
      <c r="A458" s="2" t="s">
        <v>2210</v>
      </c>
      <c r="B458" s="2" t="s">
        <v>2139</v>
      </c>
      <c r="C458" s="2" t="s">
        <v>2211</v>
      </c>
      <c r="D458" s="2" t="s">
        <v>284</v>
      </c>
      <c r="E458" s="2" t="s">
        <v>36</v>
      </c>
      <c r="F458" s="2" t="s">
        <v>2212</v>
      </c>
      <c r="G458" s="2" t="s">
        <v>2213</v>
      </c>
      <c r="H458" s="2" t="s">
        <v>284</v>
      </c>
      <c r="I458" s="2" t="s">
        <v>36</v>
      </c>
      <c r="J458" s="2" t="s">
        <v>26</v>
      </c>
      <c r="K458" s="2">
        <v>8</v>
      </c>
      <c r="L458" s="2">
        <v>8</v>
      </c>
      <c r="M458" s="2">
        <v>17.26</v>
      </c>
      <c r="N458" s="2">
        <v>17.26</v>
      </c>
      <c r="O458" s="2">
        <v>17.26</v>
      </c>
      <c r="P458" s="2" t="s">
        <v>2214</v>
      </c>
      <c r="Q458" s="2">
        <v>17.26</v>
      </c>
      <c r="R458" s="1">
        <f t="shared" si="7"/>
        <v>138.08</v>
      </c>
    </row>
    <row r="459" s="1" customFormat="1" spans="1:18">
      <c r="A459" s="2" t="s">
        <v>2215</v>
      </c>
      <c r="B459" s="2" t="s">
        <v>2139</v>
      </c>
      <c r="C459" s="2" t="s">
        <v>2216</v>
      </c>
      <c r="D459" s="2" t="s">
        <v>2217</v>
      </c>
      <c r="E459" s="2" t="s">
        <v>21</v>
      </c>
      <c r="F459" s="2" t="s">
        <v>2218</v>
      </c>
      <c r="G459" s="2" t="s">
        <v>2219</v>
      </c>
      <c r="H459" s="2" t="s">
        <v>2217</v>
      </c>
      <c r="I459" s="2" t="s">
        <v>21</v>
      </c>
      <c r="J459" s="2" t="s">
        <v>26</v>
      </c>
      <c r="K459" s="2">
        <v>29</v>
      </c>
      <c r="L459" s="2">
        <v>29</v>
      </c>
      <c r="M459" s="2">
        <v>11.6</v>
      </c>
      <c r="N459" s="2">
        <v>11.6</v>
      </c>
      <c r="O459" s="2">
        <v>11.6</v>
      </c>
      <c r="P459" s="2" t="s">
        <v>2220</v>
      </c>
      <c r="Q459" s="2">
        <v>11.6</v>
      </c>
      <c r="R459" s="1">
        <f t="shared" si="7"/>
        <v>336.4</v>
      </c>
    </row>
    <row r="460" s="1" customFormat="1" spans="1:18">
      <c r="A460" s="2" t="s">
        <v>2221</v>
      </c>
      <c r="B460" s="2" t="s">
        <v>123</v>
      </c>
      <c r="C460" s="2" t="s">
        <v>2222</v>
      </c>
      <c r="D460" s="2" t="s">
        <v>2223</v>
      </c>
      <c r="E460" s="2" t="s">
        <v>21</v>
      </c>
      <c r="F460" s="2" t="s">
        <v>2224</v>
      </c>
      <c r="G460" s="2" t="s">
        <v>2225</v>
      </c>
      <c r="H460" s="2" t="s">
        <v>2223</v>
      </c>
      <c r="I460" s="2" t="s">
        <v>21</v>
      </c>
      <c r="J460" s="2" t="s">
        <v>26</v>
      </c>
      <c r="K460" s="2">
        <v>61</v>
      </c>
      <c r="L460" s="2">
        <v>60</v>
      </c>
      <c r="M460" s="2">
        <v>15.17</v>
      </c>
      <c r="N460" s="2">
        <v>15.17</v>
      </c>
      <c r="O460" s="2">
        <v>15.17</v>
      </c>
      <c r="P460" s="2" t="s">
        <v>2226</v>
      </c>
      <c r="Q460" s="2">
        <v>15.17</v>
      </c>
      <c r="R460" s="1">
        <f t="shared" si="7"/>
        <v>910.2</v>
      </c>
    </row>
    <row r="461" s="1" customFormat="1" spans="1:18">
      <c r="A461" s="2" t="s">
        <v>2221</v>
      </c>
      <c r="B461" s="2" t="s">
        <v>123</v>
      </c>
      <c r="C461" s="2" t="s">
        <v>2222</v>
      </c>
      <c r="D461" s="2" t="s">
        <v>2223</v>
      </c>
      <c r="E461" s="2" t="s">
        <v>21</v>
      </c>
      <c r="F461" s="2" t="s">
        <v>2224</v>
      </c>
      <c r="G461" s="2" t="s">
        <v>2227</v>
      </c>
      <c r="H461" s="2" t="s">
        <v>2223</v>
      </c>
      <c r="I461" s="2" t="s">
        <v>21</v>
      </c>
      <c r="J461" s="2" t="s">
        <v>26</v>
      </c>
      <c r="K461" s="2">
        <v>23</v>
      </c>
      <c r="L461" s="2">
        <v>23</v>
      </c>
      <c r="M461" s="2">
        <v>15.17</v>
      </c>
      <c r="N461" s="2">
        <v>15.17</v>
      </c>
      <c r="O461" s="2">
        <v>15.17</v>
      </c>
      <c r="P461" s="2" t="s">
        <v>2228</v>
      </c>
      <c r="Q461" s="2">
        <v>15.17</v>
      </c>
      <c r="R461" s="1">
        <f t="shared" si="7"/>
        <v>348.91</v>
      </c>
    </row>
    <row r="462" s="1" customFormat="1" spans="1:18">
      <c r="A462" s="2" t="s">
        <v>2229</v>
      </c>
      <c r="B462" s="2" t="s">
        <v>590</v>
      </c>
      <c r="C462" s="2" t="s">
        <v>2230</v>
      </c>
      <c r="D462" s="2" t="s">
        <v>459</v>
      </c>
      <c r="E462" s="2" t="s">
        <v>21</v>
      </c>
      <c r="F462" s="2" t="s">
        <v>953</v>
      </c>
      <c r="G462" s="2" t="s">
        <v>2231</v>
      </c>
      <c r="H462" s="2" t="s">
        <v>459</v>
      </c>
      <c r="I462" s="2" t="s">
        <v>21</v>
      </c>
      <c r="J462" s="2" t="s">
        <v>26</v>
      </c>
      <c r="K462" s="2">
        <v>11</v>
      </c>
      <c r="L462" s="2">
        <v>11</v>
      </c>
      <c r="M462" s="2">
        <v>28.8</v>
      </c>
      <c r="N462" s="2">
        <v>28.8</v>
      </c>
      <c r="O462" s="2">
        <v>28.8</v>
      </c>
      <c r="P462" s="2" t="s">
        <v>2232</v>
      </c>
      <c r="Q462" s="2">
        <v>28.8</v>
      </c>
      <c r="R462" s="1">
        <f t="shared" si="7"/>
        <v>316.8</v>
      </c>
    </row>
    <row r="463" s="1" customFormat="1" spans="1:18">
      <c r="A463" s="2" t="s">
        <v>2233</v>
      </c>
      <c r="B463" s="2" t="s">
        <v>79</v>
      </c>
      <c r="C463" s="2" t="s">
        <v>2234</v>
      </c>
      <c r="D463" s="2" t="s">
        <v>2235</v>
      </c>
      <c r="E463" s="2" t="s">
        <v>50</v>
      </c>
      <c r="F463" s="2" t="s">
        <v>2236</v>
      </c>
      <c r="G463" s="2" t="s">
        <v>2237</v>
      </c>
      <c r="H463" s="2" t="s">
        <v>2238</v>
      </c>
      <c r="I463" s="2" t="s">
        <v>85</v>
      </c>
      <c r="J463" s="2" t="s">
        <v>26</v>
      </c>
      <c r="K463" s="2">
        <v>32</v>
      </c>
      <c r="L463" s="2">
        <v>31</v>
      </c>
      <c r="M463" s="2">
        <v>24.88</v>
      </c>
      <c r="N463" s="2">
        <v>24.88</v>
      </c>
      <c r="O463" s="2">
        <v>24.88</v>
      </c>
      <c r="P463" s="2" t="s">
        <v>2239</v>
      </c>
      <c r="Q463" s="2">
        <v>24.88</v>
      </c>
      <c r="R463" s="1">
        <f t="shared" si="7"/>
        <v>771.28</v>
      </c>
    </row>
    <row r="464" s="1" customFormat="1" spans="1:18">
      <c r="A464" s="2" t="s">
        <v>2240</v>
      </c>
      <c r="B464" s="2" t="s">
        <v>41</v>
      </c>
      <c r="C464" s="2" t="s">
        <v>2241</v>
      </c>
      <c r="D464" s="2" t="s">
        <v>114</v>
      </c>
      <c r="E464" s="2" t="s">
        <v>21</v>
      </c>
      <c r="F464" s="2" t="s">
        <v>2242</v>
      </c>
      <c r="G464" s="2" t="s">
        <v>2243</v>
      </c>
      <c r="H464" s="2" t="s">
        <v>114</v>
      </c>
      <c r="I464" s="2" t="s">
        <v>21</v>
      </c>
      <c r="J464" s="2" t="s">
        <v>26</v>
      </c>
      <c r="K464" s="2">
        <v>307</v>
      </c>
      <c r="L464" s="2">
        <v>307</v>
      </c>
      <c r="M464" s="2">
        <v>7.3</v>
      </c>
      <c r="N464" s="2">
        <v>7.3</v>
      </c>
      <c r="O464" s="2">
        <v>7.3</v>
      </c>
      <c r="P464" s="2" t="s">
        <v>2244</v>
      </c>
      <c r="Q464" s="2">
        <v>7.3</v>
      </c>
      <c r="R464" s="1">
        <f t="shared" si="7"/>
        <v>2241.1</v>
      </c>
    </row>
    <row r="465" s="1" customFormat="1" spans="1:18">
      <c r="A465" s="2" t="s">
        <v>2240</v>
      </c>
      <c r="B465" s="2" t="s">
        <v>41</v>
      </c>
      <c r="C465" s="2" t="s">
        <v>2241</v>
      </c>
      <c r="D465" s="2" t="s">
        <v>114</v>
      </c>
      <c r="E465" s="2" t="s">
        <v>21</v>
      </c>
      <c r="F465" s="2" t="s">
        <v>2242</v>
      </c>
      <c r="G465" s="2" t="s">
        <v>2245</v>
      </c>
      <c r="H465" s="2" t="s">
        <v>114</v>
      </c>
      <c r="I465" s="2" t="s">
        <v>21</v>
      </c>
      <c r="J465" s="2" t="s">
        <v>26</v>
      </c>
      <c r="K465" s="2">
        <v>550</v>
      </c>
      <c r="L465" s="2">
        <v>550</v>
      </c>
      <c r="M465" s="2">
        <v>7.3</v>
      </c>
      <c r="N465" s="2">
        <v>7.3</v>
      </c>
      <c r="O465" s="2">
        <v>7.3</v>
      </c>
      <c r="P465" s="2" t="s">
        <v>2246</v>
      </c>
      <c r="Q465" s="2">
        <v>7.3</v>
      </c>
      <c r="R465" s="1">
        <f t="shared" si="7"/>
        <v>4015</v>
      </c>
    </row>
    <row r="466" s="1" customFormat="1" spans="1:18">
      <c r="A466" s="2" t="s">
        <v>2247</v>
      </c>
      <c r="B466" s="2" t="s">
        <v>79</v>
      </c>
      <c r="C466" s="2" t="s">
        <v>2248</v>
      </c>
      <c r="D466" s="2" t="s">
        <v>2249</v>
      </c>
      <c r="E466" s="2" t="s">
        <v>50</v>
      </c>
      <c r="F466" s="2" t="s">
        <v>2250</v>
      </c>
      <c r="G466" s="2" t="s">
        <v>2251</v>
      </c>
      <c r="H466" s="2" t="s">
        <v>473</v>
      </c>
      <c r="I466" s="2" t="s">
        <v>85</v>
      </c>
      <c r="J466" s="2" t="s">
        <v>26</v>
      </c>
      <c r="K466" s="2">
        <v>60</v>
      </c>
      <c r="L466" s="2">
        <v>61</v>
      </c>
      <c r="M466" s="2">
        <v>24</v>
      </c>
      <c r="N466" s="2">
        <v>24</v>
      </c>
      <c r="O466" s="2">
        <v>24</v>
      </c>
      <c r="P466" s="2" t="s">
        <v>2252</v>
      </c>
      <c r="Q466" s="2">
        <v>24</v>
      </c>
      <c r="R466" s="1">
        <f t="shared" si="7"/>
        <v>1464</v>
      </c>
    </row>
    <row r="467" s="1" customFormat="1" spans="1:18">
      <c r="A467" s="2" t="s">
        <v>2253</v>
      </c>
      <c r="B467" s="2" t="s">
        <v>590</v>
      </c>
      <c r="C467" s="2" t="s">
        <v>2254</v>
      </c>
      <c r="D467" s="2" t="s">
        <v>2255</v>
      </c>
      <c r="E467" s="2" t="s">
        <v>36</v>
      </c>
      <c r="F467" s="2" t="s">
        <v>2256</v>
      </c>
      <c r="G467" s="2" t="s">
        <v>2257</v>
      </c>
      <c r="H467" s="2" t="s">
        <v>2255</v>
      </c>
      <c r="I467" s="2" t="s">
        <v>36</v>
      </c>
      <c r="J467" s="2" t="s">
        <v>26</v>
      </c>
      <c r="K467" s="2">
        <v>4</v>
      </c>
      <c r="L467" s="2">
        <v>4</v>
      </c>
      <c r="M467" s="2">
        <v>38</v>
      </c>
      <c r="N467" s="2">
        <v>38</v>
      </c>
      <c r="O467" s="2">
        <v>38</v>
      </c>
      <c r="P467" s="2" t="s">
        <v>2258</v>
      </c>
      <c r="Q467" s="2">
        <v>38</v>
      </c>
      <c r="R467" s="1">
        <f t="shared" si="7"/>
        <v>152</v>
      </c>
    </row>
    <row r="468" s="1" customFormat="1" spans="1:18">
      <c r="A468" s="2" t="s">
        <v>2259</v>
      </c>
      <c r="B468" s="2" t="s">
        <v>79</v>
      </c>
      <c r="C468" s="2" t="s">
        <v>2260</v>
      </c>
      <c r="D468" s="2" t="s">
        <v>2261</v>
      </c>
      <c r="E468" s="2" t="s">
        <v>50</v>
      </c>
      <c r="F468" s="2" t="s">
        <v>2250</v>
      </c>
      <c r="G468" s="2" t="s">
        <v>2262</v>
      </c>
      <c r="H468" s="2" t="s">
        <v>120</v>
      </c>
      <c r="I468" s="2" t="s">
        <v>85</v>
      </c>
      <c r="J468" s="2" t="s">
        <v>26</v>
      </c>
      <c r="K468" s="2">
        <v>18</v>
      </c>
      <c r="L468" s="2">
        <v>18</v>
      </c>
      <c r="M468" s="2">
        <v>71.9</v>
      </c>
      <c r="N468" s="2">
        <v>71.9</v>
      </c>
      <c r="O468" s="2">
        <v>71.9</v>
      </c>
      <c r="P468" s="2" t="s">
        <v>2263</v>
      </c>
      <c r="Q468" s="2">
        <v>71.9</v>
      </c>
      <c r="R468" s="1">
        <f t="shared" si="7"/>
        <v>1294.2</v>
      </c>
    </row>
    <row r="469" s="1" customFormat="1" spans="1:18">
      <c r="A469" s="2" t="s">
        <v>2259</v>
      </c>
      <c r="B469" s="2" t="s">
        <v>79</v>
      </c>
      <c r="C469" s="2" t="s">
        <v>2260</v>
      </c>
      <c r="D469" s="2" t="s">
        <v>2261</v>
      </c>
      <c r="E469" s="2" t="s">
        <v>50</v>
      </c>
      <c r="F469" s="2" t="s">
        <v>2250</v>
      </c>
      <c r="G469" s="2" t="s">
        <v>2264</v>
      </c>
      <c r="H469" s="2" t="s">
        <v>120</v>
      </c>
      <c r="I469" s="2" t="s">
        <v>85</v>
      </c>
      <c r="J469" s="2" t="s">
        <v>26</v>
      </c>
      <c r="K469" s="2">
        <v>10</v>
      </c>
      <c r="L469" s="2">
        <v>10</v>
      </c>
      <c r="M469" s="2">
        <v>71.9</v>
      </c>
      <c r="N469" s="2">
        <v>71.9</v>
      </c>
      <c r="O469" s="2">
        <v>71.9</v>
      </c>
      <c r="P469" s="2" t="s">
        <v>2265</v>
      </c>
      <c r="Q469" s="2">
        <v>71.9</v>
      </c>
      <c r="R469" s="1">
        <f t="shared" si="7"/>
        <v>719</v>
      </c>
    </row>
    <row r="470" s="1" customFormat="1" spans="1:18">
      <c r="A470" s="2" t="s">
        <v>2266</v>
      </c>
      <c r="B470" s="2" t="s">
        <v>595</v>
      </c>
      <c r="C470" s="2" t="s">
        <v>2267</v>
      </c>
      <c r="D470" s="2" t="s">
        <v>682</v>
      </c>
      <c r="E470" s="2" t="s">
        <v>21</v>
      </c>
      <c r="F470" s="2" t="s">
        <v>1069</v>
      </c>
      <c r="G470" s="2" t="s">
        <v>2268</v>
      </c>
      <c r="H470" s="2" t="s">
        <v>682</v>
      </c>
      <c r="I470" s="2" t="s">
        <v>21</v>
      </c>
      <c r="J470" s="2" t="s">
        <v>26</v>
      </c>
      <c r="K470" s="2">
        <v>88</v>
      </c>
      <c r="L470" s="2">
        <v>89</v>
      </c>
      <c r="M470" s="2">
        <v>6.4</v>
      </c>
      <c r="N470" s="2">
        <v>6.4</v>
      </c>
      <c r="O470" s="2">
        <v>6.4</v>
      </c>
      <c r="P470" s="2" t="s">
        <v>2269</v>
      </c>
      <c r="Q470" s="2">
        <v>6.4</v>
      </c>
      <c r="R470" s="1">
        <f t="shared" si="7"/>
        <v>569.6</v>
      </c>
    </row>
    <row r="471" s="1" customFormat="1" spans="1:18">
      <c r="A471" s="2" t="s">
        <v>2270</v>
      </c>
      <c r="B471" s="2" t="s">
        <v>2271</v>
      </c>
      <c r="C471" s="2" t="s">
        <v>2272</v>
      </c>
      <c r="D471" s="2" t="s">
        <v>682</v>
      </c>
      <c r="E471" s="2" t="s">
        <v>21</v>
      </c>
      <c r="F471" s="2" t="s">
        <v>2273</v>
      </c>
      <c r="G471" s="2" t="s">
        <v>2274</v>
      </c>
      <c r="H471" s="2" t="s">
        <v>682</v>
      </c>
      <c r="I471" s="2" t="s">
        <v>21</v>
      </c>
      <c r="J471" s="2" t="s">
        <v>26</v>
      </c>
      <c r="K471" s="2">
        <v>25</v>
      </c>
      <c r="L471" s="2">
        <v>25</v>
      </c>
      <c r="M471" s="2">
        <v>19.8</v>
      </c>
      <c r="N471" s="2">
        <v>19.8</v>
      </c>
      <c r="O471" s="2">
        <v>19.8</v>
      </c>
      <c r="P471" s="2" t="s">
        <v>2275</v>
      </c>
      <c r="Q471" s="2">
        <v>19.8</v>
      </c>
      <c r="R471" s="1">
        <f t="shared" si="7"/>
        <v>495</v>
      </c>
    </row>
    <row r="472" s="1" customFormat="1" spans="1:18">
      <c r="A472" s="2" t="s">
        <v>2270</v>
      </c>
      <c r="B472" s="2" t="s">
        <v>2271</v>
      </c>
      <c r="C472" s="2" t="s">
        <v>2272</v>
      </c>
      <c r="D472" s="2" t="s">
        <v>682</v>
      </c>
      <c r="E472" s="2" t="s">
        <v>21</v>
      </c>
      <c r="F472" s="2" t="s">
        <v>2273</v>
      </c>
      <c r="G472" s="2" t="s">
        <v>2276</v>
      </c>
      <c r="H472" s="2" t="s">
        <v>682</v>
      </c>
      <c r="I472" s="2" t="s">
        <v>21</v>
      </c>
      <c r="J472" s="2" t="s">
        <v>26</v>
      </c>
      <c r="K472" s="2">
        <v>10</v>
      </c>
      <c r="L472" s="2">
        <v>10</v>
      </c>
      <c r="M472" s="2">
        <v>19.8</v>
      </c>
      <c r="N472" s="2">
        <v>19.8</v>
      </c>
      <c r="O472" s="2">
        <v>19.8</v>
      </c>
      <c r="P472" s="2" t="s">
        <v>2277</v>
      </c>
      <c r="Q472" s="2">
        <v>19.8</v>
      </c>
      <c r="R472" s="1">
        <f t="shared" si="7"/>
        <v>198</v>
      </c>
    </row>
    <row r="473" s="1" customFormat="1" spans="1:18">
      <c r="A473" s="2" t="s">
        <v>2278</v>
      </c>
      <c r="B473" s="2" t="s">
        <v>79</v>
      </c>
      <c r="C473" s="2" t="s">
        <v>2279</v>
      </c>
      <c r="D473" s="2" t="s">
        <v>1363</v>
      </c>
      <c r="E473" s="2" t="s">
        <v>36</v>
      </c>
      <c r="F473" s="2" t="s">
        <v>976</v>
      </c>
      <c r="G473" s="2" t="s">
        <v>2280</v>
      </c>
      <c r="H473" s="2" t="s">
        <v>422</v>
      </c>
      <c r="I473" s="2" t="s">
        <v>85</v>
      </c>
      <c r="J473" s="2" t="s">
        <v>26</v>
      </c>
      <c r="K473" s="2">
        <v>19</v>
      </c>
      <c r="L473" s="2">
        <v>18</v>
      </c>
      <c r="M473" s="2">
        <v>28.2</v>
      </c>
      <c r="N473" s="2">
        <v>28.2</v>
      </c>
      <c r="O473" s="2">
        <v>28.2</v>
      </c>
      <c r="P473" s="2" t="s">
        <v>2281</v>
      </c>
      <c r="Q473" s="2">
        <v>28.2</v>
      </c>
      <c r="R473" s="1">
        <f t="shared" si="7"/>
        <v>507.6</v>
      </c>
    </row>
    <row r="474" s="1" customFormat="1" spans="1:18">
      <c r="A474" s="2" t="s">
        <v>2278</v>
      </c>
      <c r="B474" s="2" t="s">
        <v>79</v>
      </c>
      <c r="C474" s="2" t="s">
        <v>2279</v>
      </c>
      <c r="D474" s="2" t="s">
        <v>1363</v>
      </c>
      <c r="E474" s="2" t="s">
        <v>36</v>
      </c>
      <c r="F474" s="2" t="s">
        <v>976</v>
      </c>
      <c r="G474" s="2" t="s">
        <v>2282</v>
      </c>
      <c r="H474" s="2" t="s">
        <v>422</v>
      </c>
      <c r="I474" s="2" t="s">
        <v>85</v>
      </c>
      <c r="J474" s="2" t="s">
        <v>26</v>
      </c>
      <c r="K474" s="2">
        <v>18</v>
      </c>
      <c r="L474" s="2">
        <v>18</v>
      </c>
      <c r="M474" s="2">
        <v>28.2</v>
      </c>
      <c r="N474" s="2">
        <v>28.2</v>
      </c>
      <c r="O474" s="2">
        <v>28.2</v>
      </c>
      <c r="P474" s="2" t="s">
        <v>2283</v>
      </c>
      <c r="Q474" s="2">
        <v>28.2</v>
      </c>
      <c r="R474" s="1">
        <f t="shared" si="7"/>
        <v>507.6</v>
      </c>
    </row>
    <row r="475" s="1" customFormat="1" spans="1:18">
      <c r="A475" s="2" t="s">
        <v>2284</v>
      </c>
      <c r="B475" s="2" t="s">
        <v>79</v>
      </c>
      <c r="C475" s="2" t="s">
        <v>2285</v>
      </c>
      <c r="D475" s="2" t="s">
        <v>284</v>
      </c>
      <c r="E475" s="2" t="s">
        <v>85</v>
      </c>
      <c r="F475" s="2" t="s">
        <v>976</v>
      </c>
      <c r="G475" s="2" t="s">
        <v>2286</v>
      </c>
      <c r="H475" s="2" t="s">
        <v>284</v>
      </c>
      <c r="I475" s="2" t="s">
        <v>85</v>
      </c>
      <c r="J475" s="2" t="s">
        <v>26</v>
      </c>
      <c r="K475" s="2">
        <v>154</v>
      </c>
      <c r="L475" s="2">
        <v>154</v>
      </c>
      <c r="M475" s="2">
        <v>0.0748</v>
      </c>
      <c r="N475" s="2">
        <v>0.0748</v>
      </c>
      <c r="O475" s="2">
        <v>0.0748</v>
      </c>
      <c r="P475" s="2" t="s">
        <v>2287</v>
      </c>
      <c r="Q475" s="2">
        <v>0.0748</v>
      </c>
      <c r="R475" s="1">
        <f t="shared" si="7"/>
        <v>11.5192</v>
      </c>
    </row>
    <row r="476" s="1" customFormat="1" spans="1:18">
      <c r="A476" s="2" t="s">
        <v>2288</v>
      </c>
      <c r="B476" s="2" t="s">
        <v>79</v>
      </c>
      <c r="C476" s="2" t="s">
        <v>2289</v>
      </c>
      <c r="D476" s="2" t="s">
        <v>1127</v>
      </c>
      <c r="E476" s="2" t="s">
        <v>36</v>
      </c>
      <c r="F476" s="2" t="s">
        <v>2290</v>
      </c>
      <c r="G476" s="2" t="s">
        <v>2291</v>
      </c>
      <c r="H476" s="2" t="s">
        <v>546</v>
      </c>
      <c r="I476" s="2" t="s">
        <v>85</v>
      </c>
      <c r="J476" s="2" t="s">
        <v>26</v>
      </c>
      <c r="K476" s="2">
        <v>43</v>
      </c>
      <c r="L476" s="2">
        <v>43</v>
      </c>
      <c r="M476" s="2">
        <v>25</v>
      </c>
      <c r="N476" s="2">
        <v>25</v>
      </c>
      <c r="O476" s="2">
        <v>25</v>
      </c>
      <c r="P476" s="2" t="s">
        <v>2292</v>
      </c>
      <c r="Q476" s="2">
        <v>25</v>
      </c>
      <c r="R476" s="1">
        <f t="shared" si="7"/>
        <v>1075</v>
      </c>
    </row>
    <row r="477" s="1" customFormat="1" spans="1:18">
      <c r="A477" s="2" t="s">
        <v>2293</v>
      </c>
      <c r="B477" s="2" t="s">
        <v>362</v>
      </c>
      <c r="C477" s="2" t="s">
        <v>2294</v>
      </c>
      <c r="D477" s="2" t="s">
        <v>282</v>
      </c>
      <c r="E477" s="2" t="s">
        <v>50</v>
      </c>
      <c r="F477" s="2" t="s">
        <v>2295</v>
      </c>
      <c r="G477" s="2" t="s">
        <v>2296</v>
      </c>
      <c r="H477" s="2" t="s">
        <v>284</v>
      </c>
      <c r="I477" s="2" t="s">
        <v>85</v>
      </c>
      <c r="J477" s="2" t="s">
        <v>26</v>
      </c>
      <c r="K477" s="2">
        <v>19</v>
      </c>
      <c r="L477" s="2">
        <v>19</v>
      </c>
      <c r="M477" s="2">
        <v>71.28</v>
      </c>
      <c r="N477" s="2">
        <v>71.28</v>
      </c>
      <c r="O477" s="2">
        <v>71.28</v>
      </c>
      <c r="P477" s="2" t="s">
        <v>2297</v>
      </c>
      <c r="Q477" s="2">
        <v>71.28</v>
      </c>
      <c r="R477" s="1">
        <f t="shared" si="7"/>
        <v>1354.32</v>
      </c>
    </row>
    <row r="478" s="1" customFormat="1" spans="1:18">
      <c r="A478" s="2" t="s">
        <v>2298</v>
      </c>
      <c r="B478" s="2" t="s">
        <v>79</v>
      </c>
      <c r="C478" s="2" t="s">
        <v>2299</v>
      </c>
      <c r="D478" s="2" t="s">
        <v>2300</v>
      </c>
      <c r="E478" s="2" t="s">
        <v>36</v>
      </c>
      <c r="F478" s="2" t="s">
        <v>677</v>
      </c>
      <c r="G478" s="2" t="s">
        <v>2301</v>
      </c>
      <c r="H478" s="2" t="s">
        <v>2302</v>
      </c>
      <c r="I478" s="2" t="s">
        <v>85</v>
      </c>
      <c r="J478" s="2" t="s">
        <v>26</v>
      </c>
      <c r="K478" s="2">
        <v>10</v>
      </c>
      <c r="L478" s="2">
        <v>10</v>
      </c>
      <c r="M478" s="2">
        <v>16.5</v>
      </c>
      <c r="N478" s="2">
        <v>16.5</v>
      </c>
      <c r="O478" s="2">
        <v>16.5</v>
      </c>
      <c r="P478" s="2" t="s">
        <v>2303</v>
      </c>
      <c r="Q478" s="2">
        <v>16.5</v>
      </c>
      <c r="R478" s="1">
        <f t="shared" si="7"/>
        <v>165</v>
      </c>
    </row>
    <row r="479" s="1" customFormat="1" spans="1:18">
      <c r="A479" s="2" t="s">
        <v>2304</v>
      </c>
      <c r="B479" s="2" t="s">
        <v>595</v>
      </c>
      <c r="C479" s="2" t="s">
        <v>2305</v>
      </c>
      <c r="D479" s="2" t="s">
        <v>787</v>
      </c>
      <c r="E479" s="2" t="s">
        <v>21</v>
      </c>
      <c r="F479" s="2" t="s">
        <v>879</v>
      </c>
      <c r="G479" s="2" t="s">
        <v>2306</v>
      </c>
      <c r="H479" s="2" t="s">
        <v>787</v>
      </c>
      <c r="I479" s="2" t="s">
        <v>21</v>
      </c>
      <c r="J479" s="2" t="s">
        <v>26</v>
      </c>
      <c r="K479" s="2">
        <v>7</v>
      </c>
      <c r="L479" s="2">
        <v>7</v>
      </c>
      <c r="M479" s="2">
        <v>9.95</v>
      </c>
      <c r="N479" s="2">
        <v>9.95</v>
      </c>
      <c r="O479" s="2">
        <v>9.95</v>
      </c>
      <c r="P479" s="2" t="s">
        <v>2307</v>
      </c>
      <c r="Q479" s="2">
        <v>9.95</v>
      </c>
      <c r="R479" s="1">
        <f t="shared" si="7"/>
        <v>69.65</v>
      </c>
    </row>
    <row r="480" s="1" customFormat="1" spans="1:18">
      <c r="A480" s="2" t="s">
        <v>2304</v>
      </c>
      <c r="B480" s="2" t="s">
        <v>595</v>
      </c>
      <c r="C480" s="2" t="s">
        <v>2305</v>
      </c>
      <c r="D480" s="2" t="s">
        <v>787</v>
      </c>
      <c r="E480" s="2" t="s">
        <v>21</v>
      </c>
      <c r="F480" s="2" t="s">
        <v>879</v>
      </c>
      <c r="G480" s="2" t="s">
        <v>2308</v>
      </c>
      <c r="H480" s="2" t="s">
        <v>787</v>
      </c>
      <c r="I480" s="2" t="s">
        <v>21</v>
      </c>
      <c r="J480" s="2" t="s">
        <v>26</v>
      </c>
      <c r="K480" s="2">
        <v>10</v>
      </c>
      <c r="L480" s="2">
        <v>10</v>
      </c>
      <c r="M480" s="2">
        <v>9.95</v>
      </c>
      <c r="N480" s="2">
        <v>9.95</v>
      </c>
      <c r="O480" s="2">
        <v>9.95</v>
      </c>
      <c r="P480" s="2" t="s">
        <v>2309</v>
      </c>
      <c r="Q480" s="2">
        <v>9.95</v>
      </c>
      <c r="R480" s="1">
        <f t="shared" si="7"/>
        <v>99.5</v>
      </c>
    </row>
    <row r="481" s="1" customFormat="1" spans="1:18">
      <c r="A481" s="2" t="s">
        <v>2310</v>
      </c>
      <c r="B481" s="2" t="s">
        <v>79</v>
      </c>
      <c r="C481" s="2" t="s">
        <v>2311</v>
      </c>
      <c r="D481" s="2" t="s">
        <v>1076</v>
      </c>
      <c r="E481" s="2" t="s">
        <v>50</v>
      </c>
      <c r="F481" s="2" t="s">
        <v>2312</v>
      </c>
      <c r="G481" s="2" t="s">
        <v>388</v>
      </c>
      <c r="H481" s="2" t="s">
        <v>647</v>
      </c>
      <c r="I481" s="2" t="s">
        <v>85</v>
      </c>
      <c r="J481" s="2" t="s">
        <v>26</v>
      </c>
      <c r="K481" s="2">
        <v>109</v>
      </c>
      <c r="L481" s="2">
        <v>109</v>
      </c>
      <c r="M481" s="2">
        <v>1.3</v>
      </c>
      <c r="N481" s="2">
        <v>1.3</v>
      </c>
      <c r="O481" s="2">
        <v>1.3</v>
      </c>
      <c r="P481" s="2" t="s">
        <v>2313</v>
      </c>
      <c r="Q481" s="2">
        <v>1.3</v>
      </c>
      <c r="R481" s="1">
        <f t="shared" si="7"/>
        <v>141.7</v>
      </c>
    </row>
    <row r="482" s="1" customFormat="1" spans="1:18">
      <c r="A482" s="2" t="s">
        <v>2314</v>
      </c>
      <c r="B482" s="2" t="s">
        <v>817</v>
      </c>
      <c r="C482" s="2" t="s">
        <v>2315</v>
      </c>
      <c r="D482" s="2" t="s">
        <v>2316</v>
      </c>
      <c r="E482" s="2" t="s">
        <v>50</v>
      </c>
      <c r="F482" s="2" t="s">
        <v>820</v>
      </c>
      <c r="G482" s="2" t="s">
        <v>759</v>
      </c>
      <c r="H482" s="2" t="s">
        <v>546</v>
      </c>
      <c r="I482" s="2" t="s">
        <v>72</v>
      </c>
      <c r="J482" s="2" t="s">
        <v>26</v>
      </c>
      <c r="K482" s="2">
        <v>7</v>
      </c>
      <c r="L482" s="2">
        <v>7</v>
      </c>
      <c r="M482" s="2">
        <v>5.56</v>
      </c>
      <c r="N482" s="2">
        <v>5.56</v>
      </c>
      <c r="O482" s="2">
        <v>5.56</v>
      </c>
      <c r="P482" s="2" t="s">
        <v>2317</v>
      </c>
      <c r="Q482" s="2">
        <v>5.56</v>
      </c>
      <c r="R482" s="1">
        <f t="shared" si="7"/>
        <v>38.92</v>
      </c>
    </row>
    <row r="483" s="1" customFormat="1" spans="1:18">
      <c r="A483" s="2" t="s">
        <v>2318</v>
      </c>
      <c r="B483" s="2" t="s">
        <v>694</v>
      </c>
      <c r="C483" s="2" t="s">
        <v>2319</v>
      </c>
      <c r="D483" s="2" t="s">
        <v>2320</v>
      </c>
      <c r="E483" s="2" t="s">
        <v>50</v>
      </c>
      <c r="F483" s="2" t="s">
        <v>294</v>
      </c>
      <c r="G483" s="2" t="s">
        <v>2321</v>
      </c>
      <c r="H483" s="2" t="s">
        <v>2322</v>
      </c>
      <c r="I483" s="2" t="s">
        <v>72</v>
      </c>
      <c r="J483" s="2" t="s">
        <v>26</v>
      </c>
      <c r="K483" s="2">
        <v>3</v>
      </c>
      <c r="L483" s="2">
        <v>3</v>
      </c>
      <c r="M483" s="2">
        <v>183</v>
      </c>
      <c r="N483" s="2">
        <v>183</v>
      </c>
      <c r="O483" s="2">
        <v>183</v>
      </c>
      <c r="P483" s="2" t="s">
        <v>2323</v>
      </c>
      <c r="Q483" s="2">
        <v>183</v>
      </c>
      <c r="R483" s="1">
        <f t="shared" si="7"/>
        <v>549</v>
      </c>
    </row>
    <row r="484" s="1" customFormat="1" spans="1:18">
      <c r="A484" s="2" t="s">
        <v>2324</v>
      </c>
      <c r="B484" s="2" t="s">
        <v>66</v>
      </c>
      <c r="C484" s="2" t="s">
        <v>2325</v>
      </c>
      <c r="D484" s="2" t="s">
        <v>2326</v>
      </c>
      <c r="E484" s="2" t="s">
        <v>50</v>
      </c>
      <c r="F484" s="2" t="s">
        <v>715</v>
      </c>
      <c r="G484" s="2" t="s">
        <v>2327</v>
      </c>
      <c r="H484" s="2" t="s">
        <v>1297</v>
      </c>
      <c r="I484" s="2" t="s">
        <v>72</v>
      </c>
      <c r="J484" s="2" t="s">
        <v>26</v>
      </c>
      <c r="K484" s="2">
        <v>126</v>
      </c>
      <c r="L484" s="2">
        <v>126</v>
      </c>
      <c r="M484" s="2">
        <v>4.64</v>
      </c>
      <c r="N484" s="2">
        <v>4.64</v>
      </c>
      <c r="O484" s="2">
        <v>4.64</v>
      </c>
      <c r="P484" s="2" t="s">
        <v>2328</v>
      </c>
      <c r="Q484" s="2">
        <v>4.64</v>
      </c>
      <c r="R484" s="1">
        <f t="shared" si="7"/>
        <v>584.64</v>
      </c>
    </row>
    <row r="485" s="1" customFormat="1" spans="1:18">
      <c r="A485" s="2" t="s">
        <v>2329</v>
      </c>
      <c r="B485" s="2" t="s">
        <v>362</v>
      </c>
      <c r="C485" s="2" t="s">
        <v>2330</v>
      </c>
      <c r="D485" s="2" t="s">
        <v>2331</v>
      </c>
      <c r="E485" s="2" t="s">
        <v>50</v>
      </c>
      <c r="F485" s="2" t="s">
        <v>2332</v>
      </c>
      <c r="G485" s="2" t="s">
        <v>2333</v>
      </c>
      <c r="H485" s="2" t="s">
        <v>2334</v>
      </c>
      <c r="I485" s="2" t="s">
        <v>85</v>
      </c>
      <c r="J485" s="2" t="s">
        <v>26</v>
      </c>
      <c r="K485" s="2">
        <v>298</v>
      </c>
      <c r="L485" s="2">
        <v>298</v>
      </c>
      <c r="M485" s="2">
        <v>16.66</v>
      </c>
      <c r="N485" s="2">
        <v>16.66</v>
      </c>
      <c r="O485" s="2">
        <v>16.66</v>
      </c>
      <c r="P485" s="2" t="s">
        <v>2335</v>
      </c>
      <c r="Q485" s="2">
        <v>16.66</v>
      </c>
      <c r="R485" s="1">
        <f t="shared" si="7"/>
        <v>4964.68</v>
      </c>
    </row>
    <row r="486" s="1" customFormat="1" spans="1:18">
      <c r="A486" s="2" t="s">
        <v>2336</v>
      </c>
      <c r="B486" s="2" t="s">
        <v>79</v>
      </c>
      <c r="C486" s="2" t="s">
        <v>2337</v>
      </c>
      <c r="D486" s="2" t="s">
        <v>812</v>
      </c>
      <c r="E486" s="2" t="s">
        <v>50</v>
      </c>
      <c r="F486" s="2" t="s">
        <v>2338</v>
      </c>
      <c r="G486" s="2" t="s">
        <v>2339</v>
      </c>
      <c r="H486" s="2" t="s">
        <v>546</v>
      </c>
      <c r="I486" s="2" t="s">
        <v>85</v>
      </c>
      <c r="J486" s="2" t="s">
        <v>26</v>
      </c>
      <c r="K486" s="2">
        <v>34</v>
      </c>
      <c r="L486" s="2">
        <v>34</v>
      </c>
      <c r="M486" s="2">
        <v>22.54</v>
      </c>
      <c r="N486" s="2">
        <v>22.54</v>
      </c>
      <c r="O486" s="2">
        <v>22.54</v>
      </c>
      <c r="P486" s="2" t="s">
        <v>2340</v>
      </c>
      <c r="Q486" s="2">
        <v>22.54</v>
      </c>
      <c r="R486" s="1">
        <f t="shared" si="7"/>
        <v>766.36</v>
      </c>
    </row>
    <row r="487" s="1" customFormat="1" spans="1:18">
      <c r="A487" s="2" t="s">
        <v>2336</v>
      </c>
      <c r="B487" s="2" t="s">
        <v>79</v>
      </c>
      <c r="C487" s="2" t="s">
        <v>2337</v>
      </c>
      <c r="D487" s="2" t="s">
        <v>812</v>
      </c>
      <c r="E487" s="2" t="s">
        <v>50</v>
      </c>
      <c r="F487" s="2" t="s">
        <v>2338</v>
      </c>
      <c r="G487" s="2" t="s">
        <v>2341</v>
      </c>
      <c r="H487" s="2" t="s">
        <v>546</v>
      </c>
      <c r="I487" s="2" t="s">
        <v>85</v>
      </c>
      <c r="J487" s="2" t="s">
        <v>26</v>
      </c>
      <c r="K487" s="2">
        <v>495</v>
      </c>
      <c r="L487" s="2">
        <v>495</v>
      </c>
      <c r="M487" s="2">
        <v>22.54</v>
      </c>
      <c r="N487" s="2">
        <v>22.54</v>
      </c>
      <c r="O487" s="2">
        <v>22.54</v>
      </c>
      <c r="P487" s="2" t="s">
        <v>2342</v>
      </c>
      <c r="Q487" s="2">
        <v>22.54</v>
      </c>
      <c r="R487" s="1">
        <f t="shared" si="7"/>
        <v>11157.3</v>
      </c>
    </row>
    <row r="488" s="1" customFormat="1" spans="1:18">
      <c r="A488" s="2" t="s">
        <v>2343</v>
      </c>
      <c r="B488" s="2" t="s">
        <v>79</v>
      </c>
      <c r="C488" s="2" t="s">
        <v>2344</v>
      </c>
      <c r="D488" s="2" t="s">
        <v>2345</v>
      </c>
      <c r="E488" s="2" t="s">
        <v>50</v>
      </c>
      <c r="F488" s="2" t="s">
        <v>769</v>
      </c>
      <c r="G488" s="2" t="s">
        <v>2346</v>
      </c>
      <c r="H488" s="2" t="s">
        <v>107</v>
      </c>
      <c r="I488" s="2" t="s">
        <v>85</v>
      </c>
      <c r="J488" s="2" t="s">
        <v>26</v>
      </c>
      <c r="K488" s="2">
        <v>52</v>
      </c>
      <c r="L488" s="2">
        <v>52</v>
      </c>
      <c r="M488" s="2">
        <v>21.69</v>
      </c>
      <c r="N488" s="2">
        <v>21.69</v>
      </c>
      <c r="O488" s="2">
        <v>21.69</v>
      </c>
      <c r="P488" s="2" t="s">
        <v>2347</v>
      </c>
      <c r="Q488" s="2">
        <v>21.69</v>
      </c>
      <c r="R488" s="1">
        <f t="shared" si="7"/>
        <v>1127.88</v>
      </c>
    </row>
    <row r="489" s="1" customFormat="1" spans="1:18">
      <c r="A489" s="2" t="s">
        <v>2348</v>
      </c>
      <c r="B489" s="2" t="s">
        <v>47</v>
      </c>
      <c r="C489" s="2" t="s">
        <v>2349</v>
      </c>
      <c r="D489" s="2" t="s">
        <v>2350</v>
      </c>
      <c r="E489" s="2" t="s">
        <v>50</v>
      </c>
      <c r="F489" s="2" t="s">
        <v>2351</v>
      </c>
      <c r="G489" s="2" t="s">
        <v>2352</v>
      </c>
      <c r="H489" s="2" t="s">
        <v>2141</v>
      </c>
      <c r="I489" s="2" t="s">
        <v>54</v>
      </c>
      <c r="J489" s="2" t="s">
        <v>26</v>
      </c>
      <c r="K489" s="2">
        <v>18</v>
      </c>
      <c r="L489" s="2">
        <v>18</v>
      </c>
      <c r="M489" s="2">
        <v>25.38</v>
      </c>
      <c r="N489" s="2">
        <v>25.38</v>
      </c>
      <c r="O489" s="2">
        <v>25.38</v>
      </c>
      <c r="P489" s="2" t="s">
        <v>2353</v>
      </c>
      <c r="Q489" s="2">
        <v>25.38</v>
      </c>
      <c r="R489" s="1">
        <f t="shared" si="7"/>
        <v>456.84</v>
      </c>
    </row>
    <row r="490" s="1" customFormat="1" spans="1:18">
      <c r="A490" s="2" t="s">
        <v>2354</v>
      </c>
      <c r="B490" s="2" t="s">
        <v>79</v>
      </c>
      <c r="C490" s="2" t="s">
        <v>2355</v>
      </c>
      <c r="D490" s="2" t="s">
        <v>663</v>
      </c>
      <c r="E490" s="2" t="s">
        <v>50</v>
      </c>
      <c r="F490" s="2" t="s">
        <v>2356</v>
      </c>
      <c r="G490" s="2" t="s">
        <v>1170</v>
      </c>
      <c r="H490" s="2" t="s">
        <v>473</v>
      </c>
      <c r="I490" s="2" t="s">
        <v>85</v>
      </c>
      <c r="J490" s="2" t="s">
        <v>26</v>
      </c>
      <c r="K490" s="2">
        <v>21</v>
      </c>
      <c r="L490" s="2">
        <v>21</v>
      </c>
      <c r="M490" s="2">
        <v>22.5</v>
      </c>
      <c r="N490" s="2">
        <v>22.5</v>
      </c>
      <c r="O490" s="2">
        <v>22.5</v>
      </c>
      <c r="P490" s="2" t="s">
        <v>2357</v>
      </c>
      <c r="Q490" s="2">
        <v>22.5</v>
      </c>
      <c r="R490" s="1">
        <f t="shared" si="7"/>
        <v>472.5</v>
      </c>
    </row>
    <row r="491" s="1" customFormat="1" spans="1:18">
      <c r="A491" s="2" t="s">
        <v>2358</v>
      </c>
      <c r="B491" s="2" t="s">
        <v>595</v>
      </c>
      <c r="C491" s="2" t="s">
        <v>2359</v>
      </c>
      <c r="D491" s="2" t="s">
        <v>1451</v>
      </c>
      <c r="E491" s="2" t="s">
        <v>21</v>
      </c>
      <c r="F491" s="2" t="s">
        <v>2360</v>
      </c>
      <c r="G491" s="2" t="s">
        <v>2361</v>
      </c>
      <c r="H491" s="2" t="s">
        <v>1451</v>
      </c>
      <c r="I491" s="2" t="s">
        <v>21</v>
      </c>
      <c r="J491" s="2" t="s">
        <v>26</v>
      </c>
      <c r="K491" s="2">
        <v>6</v>
      </c>
      <c r="L491" s="2">
        <v>6</v>
      </c>
      <c r="M491" s="2">
        <v>20.15</v>
      </c>
      <c r="N491" s="2">
        <v>20.15</v>
      </c>
      <c r="O491" s="2">
        <v>20.15</v>
      </c>
      <c r="P491" s="2" t="s">
        <v>2362</v>
      </c>
      <c r="Q491" s="2">
        <v>20.15</v>
      </c>
      <c r="R491" s="1">
        <f t="shared" si="7"/>
        <v>120.9</v>
      </c>
    </row>
    <row r="492" s="1" customFormat="1" spans="1:18">
      <c r="A492" s="2" t="s">
        <v>2358</v>
      </c>
      <c r="B492" s="2" t="s">
        <v>595</v>
      </c>
      <c r="C492" s="2" t="s">
        <v>2359</v>
      </c>
      <c r="D492" s="2" t="s">
        <v>1451</v>
      </c>
      <c r="E492" s="2" t="s">
        <v>21</v>
      </c>
      <c r="F492" s="2" t="s">
        <v>2360</v>
      </c>
      <c r="G492" s="2" t="s">
        <v>2363</v>
      </c>
      <c r="H492" s="2" t="s">
        <v>1451</v>
      </c>
      <c r="I492" s="2" t="s">
        <v>21</v>
      </c>
      <c r="J492" s="2" t="s">
        <v>26</v>
      </c>
      <c r="K492" s="2">
        <v>12</v>
      </c>
      <c r="L492" s="2">
        <v>12</v>
      </c>
      <c r="M492" s="2">
        <v>20.15</v>
      </c>
      <c r="N492" s="2">
        <v>20.15</v>
      </c>
      <c r="O492" s="2">
        <v>20.15</v>
      </c>
      <c r="P492" s="2" t="s">
        <v>2364</v>
      </c>
      <c r="Q492" s="2">
        <v>20.15</v>
      </c>
      <c r="R492" s="1">
        <f t="shared" si="7"/>
        <v>241.8</v>
      </c>
    </row>
    <row r="493" s="1" customFormat="1" spans="18:18">
      <c r="R493" s="1">
        <f>SUM(R2:R492)</f>
        <v>461501.9658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workbookViewId="0">
      <selection activeCell="D26" sqref="D26"/>
    </sheetView>
  </sheetViews>
  <sheetFormatPr defaultColWidth="9" defaultRowHeight="13.5"/>
  <cols>
    <col min="1" max="1" width="16.5" style="1" customWidth="1"/>
    <col min="2" max="2" width="10" style="1" customWidth="1"/>
    <col min="3" max="3" width="10.75" style="1" customWidth="1"/>
    <col min="4" max="4" width="7.75" style="1" customWidth="1"/>
    <col min="5" max="5" width="8" style="1" customWidth="1"/>
    <col min="6" max="6" width="10" style="1" customWidth="1"/>
    <col min="7" max="7" width="16" style="1" customWidth="1"/>
    <col min="8" max="8" width="8.25" style="1" customWidth="1"/>
    <col min="9" max="9" width="8" style="1" customWidth="1"/>
    <col min="10" max="10" width="10" style="1" customWidth="1"/>
    <col min="11" max="11" width="8.75" style="1" customWidth="1"/>
    <col min="12" max="13" width="11" style="1" customWidth="1"/>
    <col min="14" max="14" width="4" style="1" customWidth="1"/>
    <col min="15" max="15" width="8" style="1" customWidth="1"/>
    <col min="16" max="16" width="9" style="1" customWidth="1"/>
    <col min="17" max="17" width="4" style="1" customWidth="1"/>
    <col min="18" max="18" width="10.375" style="1"/>
    <col min="19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8">
      <c r="A2" s="2" t="s">
        <v>2365</v>
      </c>
      <c r="B2" s="2" t="s">
        <v>66</v>
      </c>
      <c r="C2" s="2" t="s">
        <v>2366</v>
      </c>
      <c r="D2" s="2" t="s">
        <v>2367</v>
      </c>
      <c r="E2" s="2" t="s">
        <v>2368</v>
      </c>
      <c r="F2" s="2" t="s">
        <v>2369</v>
      </c>
      <c r="G2" s="2" t="s">
        <v>2370</v>
      </c>
      <c r="H2" s="2" t="s">
        <v>933</v>
      </c>
      <c r="I2" s="2" t="s">
        <v>72</v>
      </c>
      <c r="J2" s="2" t="s">
        <v>2371</v>
      </c>
      <c r="K2" s="2">
        <v>113</v>
      </c>
      <c r="L2" s="2">
        <v>113</v>
      </c>
      <c r="M2" s="2">
        <v>0.97</v>
      </c>
      <c r="N2" s="2">
        <v>0.97</v>
      </c>
      <c r="O2" s="2">
        <v>0.97</v>
      </c>
      <c r="P2" s="2" t="s">
        <v>2372</v>
      </c>
      <c r="Q2" s="2">
        <v>0.97</v>
      </c>
      <c r="R2" s="1">
        <f t="shared" ref="R2:R65" si="0">O2*L2</f>
        <v>109.61</v>
      </c>
    </row>
    <row r="3" s="1" customFormat="1" spans="1:18">
      <c r="A3" s="2" t="s">
        <v>2373</v>
      </c>
      <c r="B3" s="2" t="s">
        <v>66</v>
      </c>
      <c r="C3" s="2" t="s">
        <v>2374</v>
      </c>
      <c r="D3" s="2" t="s">
        <v>2375</v>
      </c>
      <c r="E3" s="2" t="s">
        <v>50</v>
      </c>
      <c r="F3" s="2" t="s">
        <v>2376</v>
      </c>
      <c r="G3" s="2" t="s">
        <v>1128</v>
      </c>
      <c r="H3" s="2" t="s">
        <v>610</v>
      </c>
      <c r="I3" s="2" t="s">
        <v>72</v>
      </c>
      <c r="J3" s="2" t="s">
        <v>2371</v>
      </c>
      <c r="K3" s="2">
        <v>2</v>
      </c>
      <c r="L3" s="2">
        <v>2</v>
      </c>
      <c r="M3" s="2">
        <v>56.68</v>
      </c>
      <c r="N3" s="2">
        <v>56.68</v>
      </c>
      <c r="O3" s="2">
        <v>56.68</v>
      </c>
      <c r="P3" s="2" t="s">
        <v>2377</v>
      </c>
      <c r="Q3" s="2">
        <v>56.68</v>
      </c>
      <c r="R3" s="1">
        <f t="shared" si="0"/>
        <v>113.36</v>
      </c>
    </row>
    <row r="4" s="1" customFormat="1" spans="1:18">
      <c r="A4" s="2" t="s">
        <v>2378</v>
      </c>
      <c r="B4" s="2" t="s">
        <v>47</v>
      </c>
      <c r="C4" s="2" t="s">
        <v>2379</v>
      </c>
      <c r="D4" s="2" t="s">
        <v>2380</v>
      </c>
      <c r="E4" s="2" t="s">
        <v>50</v>
      </c>
      <c r="F4" s="2" t="s">
        <v>2381</v>
      </c>
      <c r="G4" s="2" t="s">
        <v>2382</v>
      </c>
      <c r="H4" s="2" t="s">
        <v>2383</v>
      </c>
      <c r="I4" s="2" t="s">
        <v>54</v>
      </c>
      <c r="J4" s="2" t="s">
        <v>2371</v>
      </c>
      <c r="K4" s="2">
        <v>37</v>
      </c>
      <c r="L4" s="2">
        <v>37</v>
      </c>
      <c r="M4" s="2">
        <v>31.45</v>
      </c>
      <c r="N4" s="2">
        <v>31.45</v>
      </c>
      <c r="O4" s="2">
        <v>31.45</v>
      </c>
      <c r="P4" s="2" t="s">
        <v>2384</v>
      </c>
      <c r="Q4" s="2">
        <v>31.45</v>
      </c>
      <c r="R4" s="1">
        <f t="shared" si="0"/>
        <v>1163.65</v>
      </c>
    </row>
    <row r="5" s="1" customFormat="1" spans="1:18">
      <c r="A5" s="2" t="s">
        <v>2385</v>
      </c>
      <c r="B5" s="2" t="s">
        <v>817</v>
      </c>
      <c r="C5" s="2" t="s">
        <v>2386</v>
      </c>
      <c r="D5" s="2" t="s">
        <v>2387</v>
      </c>
      <c r="E5" s="2" t="s">
        <v>50</v>
      </c>
      <c r="F5" s="2" t="s">
        <v>2388</v>
      </c>
      <c r="G5" s="2" t="s">
        <v>2389</v>
      </c>
      <c r="H5" s="2" t="s">
        <v>2390</v>
      </c>
      <c r="I5" s="2" t="s">
        <v>72</v>
      </c>
      <c r="J5" s="2" t="s">
        <v>2371</v>
      </c>
      <c r="K5" s="2">
        <v>239</v>
      </c>
      <c r="L5" s="2">
        <v>239</v>
      </c>
      <c r="M5" s="2">
        <v>49</v>
      </c>
      <c r="N5" s="2">
        <v>49</v>
      </c>
      <c r="O5" s="2">
        <v>49</v>
      </c>
      <c r="P5" s="2" t="s">
        <v>2391</v>
      </c>
      <c r="Q5" s="2">
        <v>49</v>
      </c>
      <c r="R5" s="1">
        <f t="shared" si="0"/>
        <v>11711</v>
      </c>
    </row>
    <row r="6" s="1" customFormat="1" spans="1:18">
      <c r="A6" s="2" t="s">
        <v>2392</v>
      </c>
      <c r="B6" s="2" t="s">
        <v>97</v>
      </c>
      <c r="C6" s="2" t="s">
        <v>2393</v>
      </c>
      <c r="D6" s="2" t="s">
        <v>2394</v>
      </c>
      <c r="E6" s="2" t="s">
        <v>36</v>
      </c>
      <c r="F6" s="2" t="s">
        <v>2369</v>
      </c>
      <c r="G6" s="2" t="s">
        <v>1010</v>
      </c>
      <c r="H6" s="2" t="s">
        <v>2395</v>
      </c>
      <c r="I6" s="2" t="s">
        <v>2396</v>
      </c>
      <c r="J6" s="2" t="s">
        <v>2371</v>
      </c>
      <c r="K6" s="2">
        <v>11</v>
      </c>
      <c r="L6" s="2">
        <v>11</v>
      </c>
      <c r="M6" s="2">
        <v>6.13</v>
      </c>
      <c r="N6" s="2">
        <v>6.13</v>
      </c>
      <c r="O6" s="2">
        <v>6.13</v>
      </c>
      <c r="P6" s="2" t="s">
        <v>2397</v>
      </c>
      <c r="Q6" s="2">
        <v>6.13</v>
      </c>
      <c r="R6" s="1">
        <f t="shared" si="0"/>
        <v>67.43</v>
      </c>
    </row>
    <row r="7" s="1" customFormat="1" spans="1:18">
      <c r="A7" s="2" t="s">
        <v>2398</v>
      </c>
      <c r="B7" s="2" t="s">
        <v>66</v>
      </c>
      <c r="C7" s="2" t="s">
        <v>2399</v>
      </c>
      <c r="D7" s="2" t="s">
        <v>2400</v>
      </c>
      <c r="E7" s="2" t="s">
        <v>50</v>
      </c>
      <c r="F7" s="2" t="s">
        <v>2401</v>
      </c>
      <c r="G7" s="2" t="s">
        <v>2402</v>
      </c>
      <c r="H7" s="2" t="s">
        <v>94</v>
      </c>
      <c r="I7" s="2" t="s">
        <v>72</v>
      </c>
      <c r="J7" s="2" t="s">
        <v>2371</v>
      </c>
      <c r="K7" s="2">
        <v>34</v>
      </c>
      <c r="L7" s="2">
        <v>34</v>
      </c>
      <c r="M7" s="2">
        <v>35.2</v>
      </c>
      <c r="N7" s="2">
        <v>35.2</v>
      </c>
      <c r="O7" s="2">
        <v>35.2</v>
      </c>
      <c r="P7" s="2" t="s">
        <v>2403</v>
      </c>
      <c r="Q7" s="2">
        <v>35.2</v>
      </c>
      <c r="R7" s="1">
        <f t="shared" si="0"/>
        <v>1196.8</v>
      </c>
    </row>
    <row r="8" s="1" customFormat="1" spans="1:18">
      <c r="A8" s="2" t="s">
        <v>2404</v>
      </c>
      <c r="B8" s="2" t="s">
        <v>66</v>
      </c>
      <c r="C8" s="2" t="s">
        <v>2405</v>
      </c>
      <c r="D8" s="2" t="s">
        <v>2406</v>
      </c>
      <c r="E8" s="2" t="s">
        <v>50</v>
      </c>
      <c r="F8" s="2" t="s">
        <v>2407</v>
      </c>
      <c r="G8" s="2" t="s">
        <v>2408</v>
      </c>
      <c r="H8" s="2" t="s">
        <v>2302</v>
      </c>
      <c r="I8" s="2" t="s">
        <v>72</v>
      </c>
      <c r="J8" s="2" t="s">
        <v>2371</v>
      </c>
      <c r="K8" s="2">
        <v>540</v>
      </c>
      <c r="L8" s="2">
        <v>550</v>
      </c>
      <c r="M8" s="2">
        <v>25.48</v>
      </c>
      <c r="N8" s="2">
        <v>25.48</v>
      </c>
      <c r="O8" s="2">
        <v>25.48</v>
      </c>
      <c r="P8" s="2" t="s">
        <v>2409</v>
      </c>
      <c r="Q8" s="2">
        <v>25.48</v>
      </c>
      <c r="R8" s="1">
        <f t="shared" si="0"/>
        <v>14014</v>
      </c>
    </row>
    <row r="9" s="1" customFormat="1" spans="1:18">
      <c r="A9" s="2" t="s">
        <v>2410</v>
      </c>
      <c r="B9" s="2" t="s">
        <v>47</v>
      </c>
      <c r="C9" s="2" t="s">
        <v>2411</v>
      </c>
      <c r="D9" s="2" t="s">
        <v>2412</v>
      </c>
      <c r="E9" s="2" t="s">
        <v>50</v>
      </c>
      <c r="F9" s="2" t="s">
        <v>2413</v>
      </c>
      <c r="G9" s="2" t="s">
        <v>2414</v>
      </c>
      <c r="H9" s="2" t="s">
        <v>2415</v>
      </c>
      <c r="I9" s="2" t="s">
        <v>54</v>
      </c>
      <c r="J9" s="2" t="s">
        <v>2371</v>
      </c>
      <c r="K9" s="2">
        <v>1</v>
      </c>
      <c r="L9" s="2">
        <v>1</v>
      </c>
      <c r="M9" s="2">
        <v>58</v>
      </c>
      <c r="N9" s="2">
        <v>58</v>
      </c>
      <c r="O9" s="2">
        <v>58</v>
      </c>
      <c r="P9" s="2" t="s">
        <v>2416</v>
      </c>
      <c r="Q9" s="2">
        <v>58</v>
      </c>
      <c r="R9" s="1">
        <f t="shared" si="0"/>
        <v>58</v>
      </c>
    </row>
    <row r="10" s="1" customFormat="1" spans="1:18">
      <c r="A10" s="2" t="s">
        <v>2417</v>
      </c>
      <c r="B10" s="2" t="s">
        <v>66</v>
      </c>
      <c r="C10" s="2" t="s">
        <v>2418</v>
      </c>
      <c r="D10" s="2" t="s">
        <v>2419</v>
      </c>
      <c r="E10" s="2" t="s">
        <v>50</v>
      </c>
      <c r="F10" s="2" t="s">
        <v>2420</v>
      </c>
      <c r="G10" s="2" t="s">
        <v>1467</v>
      </c>
      <c r="H10" s="2" t="s">
        <v>120</v>
      </c>
      <c r="I10" s="2" t="s">
        <v>72</v>
      </c>
      <c r="J10" s="2" t="s">
        <v>2371</v>
      </c>
      <c r="K10" s="2">
        <v>3</v>
      </c>
      <c r="L10" s="2">
        <v>3</v>
      </c>
      <c r="M10" s="2">
        <v>28.5</v>
      </c>
      <c r="N10" s="2">
        <v>28.5</v>
      </c>
      <c r="O10" s="2">
        <v>28.5</v>
      </c>
      <c r="P10" s="2" t="s">
        <v>2421</v>
      </c>
      <c r="Q10" s="2">
        <v>28.5</v>
      </c>
      <c r="R10" s="1">
        <f t="shared" si="0"/>
        <v>85.5</v>
      </c>
    </row>
    <row r="11" s="1" customFormat="1" spans="1:18">
      <c r="A11" s="2" t="s">
        <v>2422</v>
      </c>
      <c r="B11" s="2" t="s">
        <v>97</v>
      </c>
      <c r="C11" s="2" t="s">
        <v>2423</v>
      </c>
      <c r="D11" s="2" t="s">
        <v>2424</v>
      </c>
      <c r="E11" s="2" t="s">
        <v>50</v>
      </c>
      <c r="F11" s="2" t="s">
        <v>2425</v>
      </c>
      <c r="G11" s="2" t="s">
        <v>2426</v>
      </c>
      <c r="H11" s="2" t="s">
        <v>2427</v>
      </c>
      <c r="I11" s="2" t="s">
        <v>72</v>
      </c>
      <c r="J11" s="2" t="s">
        <v>2371</v>
      </c>
      <c r="K11" s="2">
        <v>477</v>
      </c>
      <c r="L11" s="2">
        <v>477</v>
      </c>
      <c r="M11" s="2">
        <v>26.08</v>
      </c>
      <c r="N11" s="2">
        <v>26.08</v>
      </c>
      <c r="O11" s="2">
        <v>26.08</v>
      </c>
      <c r="P11" s="2" t="s">
        <v>2428</v>
      </c>
      <c r="Q11" s="2">
        <v>26.08</v>
      </c>
      <c r="R11" s="1">
        <f t="shared" si="0"/>
        <v>12440.16</v>
      </c>
    </row>
    <row r="12" s="1" customFormat="1" spans="1:18">
      <c r="A12" s="2" t="s">
        <v>2429</v>
      </c>
      <c r="B12" s="2" t="s">
        <v>79</v>
      </c>
      <c r="C12" s="2" t="s">
        <v>2430</v>
      </c>
      <c r="D12" s="2" t="s">
        <v>2431</v>
      </c>
      <c r="E12" s="2" t="s">
        <v>36</v>
      </c>
      <c r="F12" s="2" t="s">
        <v>2432</v>
      </c>
      <c r="G12" s="2" t="s">
        <v>2433</v>
      </c>
      <c r="H12" s="2" t="s">
        <v>887</v>
      </c>
      <c r="I12" s="2" t="s">
        <v>85</v>
      </c>
      <c r="J12" s="2" t="s">
        <v>2371</v>
      </c>
      <c r="K12" s="2">
        <v>61</v>
      </c>
      <c r="L12" s="2">
        <v>61</v>
      </c>
      <c r="M12" s="2">
        <v>16.35</v>
      </c>
      <c r="N12" s="2">
        <v>16.35</v>
      </c>
      <c r="O12" s="2">
        <v>16.35</v>
      </c>
      <c r="P12" s="2" t="s">
        <v>2434</v>
      </c>
      <c r="Q12" s="2">
        <v>16.35</v>
      </c>
      <c r="R12" s="1">
        <f t="shared" si="0"/>
        <v>997.35</v>
      </c>
    </row>
    <row r="13" s="1" customFormat="1" spans="1:18">
      <c r="A13" s="2" t="s">
        <v>2429</v>
      </c>
      <c r="B13" s="2" t="s">
        <v>79</v>
      </c>
      <c r="C13" s="2" t="s">
        <v>2430</v>
      </c>
      <c r="D13" s="2" t="s">
        <v>2431</v>
      </c>
      <c r="E13" s="2" t="s">
        <v>36</v>
      </c>
      <c r="F13" s="2" t="s">
        <v>2432</v>
      </c>
      <c r="G13" s="2" t="s">
        <v>2435</v>
      </c>
      <c r="H13" s="2" t="s">
        <v>887</v>
      </c>
      <c r="I13" s="2" t="s">
        <v>85</v>
      </c>
      <c r="J13" s="2" t="s">
        <v>2371</v>
      </c>
      <c r="K13" s="2">
        <v>300</v>
      </c>
      <c r="L13" s="2">
        <v>300</v>
      </c>
      <c r="M13" s="2">
        <v>16.35</v>
      </c>
      <c r="N13" s="2">
        <v>16.35</v>
      </c>
      <c r="O13" s="2">
        <v>16.35</v>
      </c>
      <c r="P13" s="2" t="s">
        <v>2436</v>
      </c>
      <c r="Q13" s="2">
        <v>16.35</v>
      </c>
      <c r="R13" s="1">
        <f t="shared" si="0"/>
        <v>4905</v>
      </c>
    </row>
    <row r="14" s="1" customFormat="1" spans="1:18">
      <c r="A14" s="2" t="s">
        <v>2437</v>
      </c>
      <c r="B14" s="2" t="s">
        <v>79</v>
      </c>
      <c r="C14" s="2" t="s">
        <v>2438</v>
      </c>
      <c r="D14" s="2" t="s">
        <v>2439</v>
      </c>
      <c r="E14" s="2" t="s">
        <v>50</v>
      </c>
      <c r="F14" s="2" t="s">
        <v>2440</v>
      </c>
      <c r="G14" s="2" t="s">
        <v>2441</v>
      </c>
      <c r="H14" s="2" t="s">
        <v>2442</v>
      </c>
      <c r="I14" s="2" t="s">
        <v>85</v>
      </c>
      <c r="J14" s="2" t="s">
        <v>2371</v>
      </c>
      <c r="K14" s="2">
        <v>12</v>
      </c>
      <c r="L14" s="2">
        <v>12</v>
      </c>
      <c r="M14" s="2">
        <v>44.5</v>
      </c>
      <c r="N14" s="2">
        <v>44.5</v>
      </c>
      <c r="O14" s="2">
        <v>44.5</v>
      </c>
      <c r="P14" s="2" t="s">
        <v>2443</v>
      </c>
      <c r="Q14" s="2">
        <v>44.5</v>
      </c>
      <c r="R14" s="1">
        <f t="shared" si="0"/>
        <v>534</v>
      </c>
    </row>
    <row r="15" s="1" customFormat="1" spans="1:18">
      <c r="A15" s="2" t="s">
        <v>2444</v>
      </c>
      <c r="B15" s="2" t="s">
        <v>47</v>
      </c>
      <c r="C15" s="2" t="s">
        <v>2445</v>
      </c>
      <c r="D15" s="2" t="s">
        <v>2446</v>
      </c>
      <c r="E15" s="2" t="s">
        <v>50</v>
      </c>
      <c r="F15" s="2" t="s">
        <v>2447</v>
      </c>
      <c r="G15" s="2" t="s">
        <v>2448</v>
      </c>
      <c r="H15" s="2" t="s">
        <v>2449</v>
      </c>
      <c r="I15" s="2" t="s">
        <v>54</v>
      </c>
      <c r="J15" s="2" t="s">
        <v>2371</v>
      </c>
      <c r="K15" s="2">
        <v>15</v>
      </c>
      <c r="L15" s="2">
        <v>15</v>
      </c>
      <c r="M15" s="2">
        <v>40.27</v>
      </c>
      <c r="N15" s="2">
        <v>40.27</v>
      </c>
      <c r="O15" s="2">
        <v>40.27</v>
      </c>
      <c r="P15" s="2" t="s">
        <v>2450</v>
      </c>
      <c r="Q15" s="2">
        <v>40.27</v>
      </c>
      <c r="R15" s="1">
        <f t="shared" si="0"/>
        <v>604.05</v>
      </c>
    </row>
    <row r="16" s="1" customFormat="1" spans="1:18">
      <c r="A16" s="2" t="s">
        <v>2451</v>
      </c>
      <c r="B16" s="2" t="s">
        <v>66</v>
      </c>
      <c r="C16" s="2" t="s">
        <v>2452</v>
      </c>
      <c r="D16" s="2" t="s">
        <v>663</v>
      </c>
      <c r="E16" s="2" t="s">
        <v>50</v>
      </c>
      <c r="F16" s="2" t="s">
        <v>2453</v>
      </c>
      <c r="G16" s="2" t="s">
        <v>2454</v>
      </c>
      <c r="H16" s="2" t="s">
        <v>473</v>
      </c>
      <c r="I16" s="2" t="s">
        <v>72</v>
      </c>
      <c r="J16" s="2" t="s">
        <v>2371</v>
      </c>
      <c r="K16" s="2">
        <v>0</v>
      </c>
      <c r="L16" s="2">
        <v>1</v>
      </c>
      <c r="M16" s="2">
        <v>12.62</v>
      </c>
      <c r="N16" s="2">
        <v>12.62</v>
      </c>
      <c r="O16" s="2">
        <v>12.62</v>
      </c>
      <c r="P16" s="2" t="s">
        <v>2455</v>
      </c>
      <c r="Q16" s="2">
        <v>12.62</v>
      </c>
      <c r="R16" s="1">
        <f t="shared" si="0"/>
        <v>12.62</v>
      </c>
    </row>
    <row r="17" s="1" customFormat="1" spans="1:18">
      <c r="A17" s="2" t="s">
        <v>2451</v>
      </c>
      <c r="B17" s="2" t="s">
        <v>66</v>
      </c>
      <c r="C17" s="2" t="s">
        <v>2452</v>
      </c>
      <c r="D17" s="2" t="s">
        <v>1934</v>
      </c>
      <c r="E17" s="2" t="s">
        <v>50</v>
      </c>
      <c r="F17" s="2" t="s">
        <v>2456</v>
      </c>
      <c r="G17" s="2" t="s">
        <v>2457</v>
      </c>
      <c r="H17" s="2" t="s">
        <v>473</v>
      </c>
      <c r="I17" s="2" t="s">
        <v>72</v>
      </c>
      <c r="J17" s="2" t="s">
        <v>2371</v>
      </c>
      <c r="K17" s="2">
        <v>31</v>
      </c>
      <c r="L17" s="2">
        <v>31</v>
      </c>
      <c r="M17" s="2">
        <v>27.76</v>
      </c>
      <c r="N17" s="2">
        <v>27.76</v>
      </c>
      <c r="O17" s="2">
        <v>27.76</v>
      </c>
      <c r="P17" s="2" t="s">
        <v>2458</v>
      </c>
      <c r="Q17" s="2">
        <v>27.76</v>
      </c>
      <c r="R17" s="1">
        <f t="shared" si="0"/>
        <v>860.56</v>
      </c>
    </row>
    <row r="18" s="1" customFormat="1" spans="1:18">
      <c r="A18" s="2" t="s">
        <v>2459</v>
      </c>
      <c r="B18" s="2" t="s">
        <v>47</v>
      </c>
      <c r="C18" s="2" t="s">
        <v>2460</v>
      </c>
      <c r="D18" s="2" t="s">
        <v>2461</v>
      </c>
      <c r="E18" s="2" t="s">
        <v>50</v>
      </c>
      <c r="F18" s="2" t="s">
        <v>2462</v>
      </c>
      <c r="G18" s="2" t="s">
        <v>2463</v>
      </c>
      <c r="H18" s="2" t="s">
        <v>757</v>
      </c>
      <c r="I18" s="2" t="s">
        <v>54</v>
      </c>
      <c r="J18" s="2" t="s">
        <v>2371</v>
      </c>
      <c r="K18" s="2">
        <v>64</v>
      </c>
      <c r="L18" s="2">
        <v>64</v>
      </c>
      <c r="M18" s="2">
        <v>12.8</v>
      </c>
      <c r="N18" s="2">
        <v>12.8</v>
      </c>
      <c r="O18" s="2">
        <v>12.8</v>
      </c>
      <c r="P18" s="2" t="s">
        <v>2464</v>
      </c>
      <c r="Q18" s="2">
        <v>12.8</v>
      </c>
      <c r="R18" s="1">
        <f t="shared" si="0"/>
        <v>819.2</v>
      </c>
    </row>
    <row r="19" s="1" customFormat="1" spans="1:18">
      <c r="A19" s="2" t="s">
        <v>2465</v>
      </c>
      <c r="B19" s="2" t="s">
        <v>47</v>
      </c>
      <c r="C19" s="2" t="s">
        <v>2466</v>
      </c>
      <c r="D19" s="2" t="s">
        <v>2467</v>
      </c>
      <c r="E19" s="2" t="s">
        <v>50</v>
      </c>
      <c r="F19" s="2" t="s">
        <v>721</v>
      </c>
      <c r="G19" s="2" t="s">
        <v>2468</v>
      </c>
      <c r="H19" s="2" t="s">
        <v>2449</v>
      </c>
      <c r="I19" s="2" t="s">
        <v>54</v>
      </c>
      <c r="J19" s="2" t="s">
        <v>2371</v>
      </c>
      <c r="K19" s="2">
        <v>10</v>
      </c>
      <c r="L19" s="2">
        <v>10</v>
      </c>
      <c r="M19" s="2">
        <v>37.98</v>
      </c>
      <c r="N19" s="2">
        <v>37.98</v>
      </c>
      <c r="O19" s="2">
        <v>37.98</v>
      </c>
      <c r="P19" s="2" t="s">
        <v>2469</v>
      </c>
      <c r="Q19" s="2">
        <v>37.9803</v>
      </c>
      <c r="R19" s="1">
        <f t="shared" si="0"/>
        <v>379.8</v>
      </c>
    </row>
    <row r="20" s="1" customFormat="1" spans="1:18">
      <c r="A20" s="2" t="s">
        <v>2470</v>
      </c>
      <c r="B20" s="2" t="s">
        <v>66</v>
      </c>
      <c r="C20" s="2" t="s">
        <v>2471</v>
      </c>
      <c r="D20" s="2" t="s">
        <v>2472</v>
      </c>
      <c r="E20" s="2" t="s">
        <v>50</v>
      </c>
      <c r="F20" s="2" t="s">
        <v>2473</v>
      </c>
      <c r="G20" s="2" t="s">
        <v>966</v>
      </c>
      <c r="H20" s="2" t="s">
        <v>466</v>
      </c>
      <c r="I20" s="2" t="s">
        <v>72</v>
      </c>
      <c r="J20" s="2" t="s">
        <v>2371</v>
      </c>
      <c r="K20" s="2">
        <v>111</v>
      </c>
      <c r="L20" s="2">
        <v>111</v>
      </c>
      <c r="M20" s="2">
        <v>23.5</v>
      </c>
      <c r="N20" s="2">
        <v>23.5</v>
      </c>
      <c r="O20" s="2">
        <v>23.5</v>
      </c>
      <c r="P20" s="2" t="s">
        <v>2474</v>
      </c>
      <c r="Q20" s="2">
        <v>23.5</v>
      </c>
      <c r="R20" s="1">
        <f t="shared" si="0"/>
        <v>2608.5</v>
      </c>
    </row>
    <row r="21" s="1" customFormat="1" spans="1:18">
      <c r="A21" s="2" t="s">
        <v>2475</v>
      </c>
      <c r="B21" s="2" t="s">
        <v>79</v>
      </c>
      <c r="C21" s="2" t="s">
        <v>2476</v>
      </c>
      <c r="D21" s="2" t="s">
        <v>2477</v>
      </c>
      <c r="E21" s="2" t="s">
        <v>50</v>
      </c>
      <c r="F21" s="2" t="s">
        <v>2478</v>
      </c>
      <c r="G21" s="2" t="s">
        <v>2479</v>
      </c>
      <c r="H21" s="2" t="s">
        <v>2480</v>
      </c>
      <c r="I21" s="2" t="s">
        <v>85</v>
      </c>
      <c r="J21" s="2" t="s">
        <v>2371</v>
      </c>
      <c r="K21" s="2">
        <v>14</v>
      </c>
      <c r="L21" s="2">
        <v>14</v>
      </c>
      <c r="M21" s="2">
        <v>11.82</v>
      </c>
      <c r="N21" s="2">
        <v>11.82</v>
      </c>
      <c r="O21" s="2">
        <v>11.82</v>
      </c>
      <c r="P21" s="2" t="s">
        <v>2481</v>
      </c>
      <c r="Q21" s="2">
        <v>11.82</v>
      </c>
      <c r="R21" s="1">
        <f t="shared" si="0"/>
        <v>165.48</v>
      </c>
    </row>
    <row r="22" s="1" customFormat="1" spans="1:18">
      <c r="A22" s="2" t="s">
        <v>2475</v>
      </c>
      <c r="B22" s="2" t="s">
        <v>79</v>
      </c>
      <c r="C22" s="2" t="s">
        <v>2476</v>
      </c>
      <c r="D22" s="2" t="s">
        <v>2477</v>
      </c>
      <c r="E22" s="2" t="s">
        <v>50</v>
      </c>
      <c r="F22" s="2" t="s">
        <v>2478</v>
      </c>
      <c r="G22" s="2" t="s">
        <v>1704</v>
      </c>
      <c r="H22" s="2" t="s">
        <v>2480</v>
      </c>
      <c r="I22" s="2" t="s">
        <v>85</v>
      </c>
      <c r="J22" s="2" t="s">
        <v>2371</v>
      </c>
      <c r="K22" s="2">
        <v>40</v>
      </c>
      <c r="L22" s="2">
        <v>40</v>
      </c>
      <c r="M22" s="2">
        <v>11.82</v>
      </c>
      <c r="N22" s="2">
        <v>11.82</v>
      </c>
      <c r="O22" s="2">
        <v>11.82</v>
      </c>
      <c r="P22" s="2" t="s">
        <v>2482</v>
      </c>
      <c r="Q22" s="2">
        <v>11.82</v>
      </c>
      <c r="R22" s="1">
        <f t="shared" si="0"/>
        <v>472.8</v>
      </c>
    </row>
    <row r="23" s="1" customFormat="1" spans="1:18">
      <c r="A23" s="2" t="s">
        <v>2483</v>
      </c>
      <c r="B23" s="2" t="s">
        <v>2484</v>
      </c>
      <c r="C23" s="2" t="s">
        <v>2485</v>
      </c>
      <c r="D23" s="2" t="s">
        <v>2486</v>
      </c>
      <c r="E23" s="2" t="s">
        <v>50</v>
      </c>
      <c r="F23" s="2" t="s">
        <v>2487</v>
      </c>
      <c r="G23" s="2" t="s">
        <v>1089</v>
      </c>
      <c r="H23" s="2" t="s">
        <v>822</v>
      </c>
      <c r="I23" s="2" t="s">
        <v>2396</v>
      </c>
      <c r="J23" s="2" t="s">
        <v>2371</v>
      </c>
      <c r="K23" s="2">
        <v>12</v>
      </c>
      <c r="L23" s="2">
        <v>12</v>
      </c>
      <c r="M23" s="2">
        <v>23.6</v>
      </c>
      <c r="N23" s="2">
        <v>23.6</v>
      </c>
      <c r="O23" s="2">
        <v>23.6</v>
      </c>
      <c r="P23" s="2" t="s">
        <v>2488</v>
      </c>
      <c r="Q23" s="2">
        <v>23.6</v>
      </c>
      <c r="R23" s="1">
        <f t="shared" si="0"/>
        <v>283.2</v>
      </c>
    </row>
    <row r="24" s="1" customFormat="1" spans="1:18">
      <c r="A24" s="2" t="s">
        <v>2483</v>
      </c>
      <c r="B24" s="2" t="s">
        <v>2484</v>
      </c>
      <c r="C24" s="2" t="s">
        <v>2485</v>
      </c>
      <c r="D24" s="2" t="s">
        <v>2486</v>
      </c>
      <c r="E24" s="2" t="s">
        <v>50</v>
      </c>
      <c r="F24" s="2" t="s">
        <v>2487</v>
      </c>
      <c r="G24" s="2" t="s">
        <v>1128</v>
      </c>
      <c r="H24" s="2" t="s">
        <v>822</v>
      </c>
      <c r="I24" s="2" t="s">
        <v>2396</v>
      </c>
      <c r="J24" s="2" t="s">
        <v>2371</v>
      </c>
      <c r="K24" s="2">
        <v>45</v>
      </c>
      <c r="L24" s="2">
        <v>45</v>
      </c>
      <c r="M24" s="2">
        <v>23.6</v>
      </c>
      <c r="N24" s="2">
        <v>23.6</v>
      </c>
      <c r="O24" s="2">
        <v>23.6</v>
      </c>
      <c r="P24" s="2" t="s">
        <v>2489</v>
      </c>
      <c r="Q24" s="2">
        <v>23.6</v>
      </c>
      <c r="R24" s="1">
        <f t="shared" si="0"/>
        <v>1062</v>
      </c>
    </row>
    <row r="25" s="1" customFormat="1" spans="1:18">
      <c r="A25" s="2" t="s">
        <v>2490</v>
      </c>
      <c r="B25" s="2" t="s">
        <v>79</v>
      </c>
      <c r="C25" s="2" t="s">
        <v>2491</v>
      </c>
      <c r="D25" s="2" t="s">
        <v>2492</v>
      </c>
      <c r="E25" s="2" t="s">
        <v>50</v>
      </c>
      <c r="F25" s="2" t="s">
        <v>2493</v>
      </c>
      <c r="G25" s="2" t="s">
        <v>2494</v>
      </c>
      <c r="H25" s="2" t="s">
        <v>2495</v>
      </c>
      <c r="I25" s="2" t="s">
        <v>85</v>
      </c>
      <c r="J25" s="2" t="s">
        <v>2371</v>
      </c>
      <c r="K25" s="2">
        <v>29</v>
      </c>
      <c r="L25" s="2">
        <v>29</v>
      </c>
      <c r="M25" s="2">
        <v>66.51</v>
      </c>
      <c r="N25" s="2">
        <v>66.51</v>
      </c>
      <c r="O25" s="2">
        <v>66.51</v>
      </c>
      <c r="P25" s="2" t="s">
        <v>2496</v>
      </c>
      <c r="Q25" s="2">
        <v>66.51</v>
      </c>
      <c r="R25" s="1">
        <f t="shared" si="0"/>
        <v>1928.79</v>
      </c>
    </row>
    <row r="26" s="1" customFormat="1" spans="1:18">
      <c r="A26" s="2" t="s">
        <v>2497</v>
      </c>
      <c r="B26" s="2" t="s">
        <v>1035</v>
      </c>
      <c r="C26" s="2" t="s">
        <v>2498</v>
      </c>
      <c r="D26" s="2" t="s">
        <v>2499</v>
      </c>
      <c r="E26" s="2" t="s">
        <v>36</v>
      </c>
      <c r="F26" s="2" t="s">
        <v>2500</v>
      </c>
      <c r="G26" s="2" t="s">
        <v>1880</v>
      </c>
      <c r="H26" s="2" t="s">
        <v>2499</v>
      </c>
      <c r="I26" s="2" t="s">
        <v>36</v>
      </c>
      <c r="J26" s="2" t="s">
        <v>2371</v>
      </c>
      <c r="K26" s="2">
        <v>100</v>
      </c>
      <c r="L26" s="2">
        <v>100</v>
      </c>
      <c r="M26" s="2">
        <v>29.8</v>
      </c>
      <c r="N26" s="2">
        <v>29.8</v>
      </c>
      <c r="O26" s="2">
        <v>29.8</v>
      </c>
      <c r="P26" s="2" t="s">
        <v>2501</v>
      </c>
      <c r="Q26" s="2">
        <v>29.8</v>
      </c>
      <c r="R26" s="1">
        <f t="shared" si="0"/>
        <v>2980</v>
      </c>
    </row>
    <row r="27" s="1" customFormat="1" spans="1:18">
      <c r="A27" s="2" t="s">
        <v>2497</v>
      </c>
      <c r="B27" s="2" t="s">
        <v>1035</v>
      </c>
      <c r="C27" s="2" t="s">
        <v>2498</v>
      </c>
      <c r="D27" s="2" t="s">
        <v>2499</v>
      </c>
      <c r="E27" s="2" t="s">
        <v>36</v>
      </c>
      <c r="F27" s="2" t="s">
        <v>2500</v>
      </c>
      <c r="G27" s="2" t="s">
        <v>2502</v>
      </c>
      <c r="H27" s="2" t="s">
        <v>2499</v>
      </c>
      <c r="I27" s="2" t="s">
        <v>36</v>
      </c>
      <c r="J27" s="2" t="s">
        <v>2371</v>
      </c>
      <c r="K27" s="2">
        <v>92</v>
      </c>
      <c r="L27" s="2">
        <v>92</v>
      </c>
      <c r="M27" s="2">
        <v>29.8</v>
      </c>
      <c r="N27" s="2">
        <v>29.8</v>
      </c>
      <c r="O27" s="2">
        <v>29.8</v>
      </c>
      <c r="P27" s="2" t="s">
        <v>2503</v>
      </c>
      <c r="Q27" s="2">
        <v>29.8</v>
      </c>
      <c r="R27" s="1">
        <f t="shared" si="0"/>
        <v>2741.6</v>
      </c>
    </row>
    <row r="28" s="1" customFormat="1" spans="1:18">
      <c r="A28" s="2" t="s">
        <v>2504</v>
      </c>
      <c r="B28" s="2" t="s">
        <v>79</v>
      </c>
      <c r="C28" s="2" t="s">
        <v>2505</v>
      </c>
      <c r="D28" s="2" t="s">
        <v>2506</v>
      </c>
      <c r="E28" s="2" t="s">
        <v>50</v>
      </c>
      <c r="F28" s="2" t="s">
        <v>2507</v>
      </c>
      <c r="G28" s="2" t="s">
        <v>2508</v>
      </c>
      <c r="H28" s="2" t="s">
        <v>2509</v>
      </c>
      <c r="I28" s="2" t="s">
        <v>85</v>
      </c>
      <c r="J28" s="2" t="s">
        <v>2371</v>
      </c>
      <c r="K28" s="2">
        <v>11</v>
      </c>
      <c r="L28" s="2">
        <v>11</v>
      </c>
      <c r="M28" s="2">
        <v>30</v>
      </c>
      <c r="N28" s="2">
        <v>30</v>
      </c>
      <c r="O28" s="2">
        <v>30</v>
      </c>
      <c r="P28" s="2" t="s">
        <v>2510</v>
      </c>
      <c r="Q28" s="2">
        <v>30</v>
      </c>
      <c r="R28" s="1">
        <f t="shared" si="0"/>
        <v>330</v>
      </c>
    </row>
    <row r="29" s="1" customFormat="1" spans="1:18">
      <c r="A29" s="2" t="s">
        <v>2504</v>
      </c>
      <c r="B29" s="2" t="s">
        <v>79</v>
      </c>
      <c r="C29" s="2" t="s">
        <v>2505</v>
      </c>
      <c r="D29" s="2" t="s">
        <v>2506</v>
      </c>
      <c r="E29" s="2" t="s">
        <v>50</v>
      </c>
      <c r="F29" s="2" t="s">
        <v>2507</v>
      </c>
      <c r="G29" s="2" t="s">
        <v>2511</v>
      </c>
      <c r="H29" s="2" t="s">
        <v>2509</v>
      </c>
      <c r="I29" s="2" t="s">
        <v>85</v>
      </c>
      <c r="J29" s="2" t="s">
        <v>2371</v>
      </c>
      <c r="K29" s="2">
        <v>16</v>
      </c>
      <c r="L29" s="2">
        <v>16</v>
      </c>
      <c r="M29" s="2">
        <v>30</v>
      </c>
      <c r="N29" s="2">
        <v>30</v>
      </c>
      <c r="O29" s="2">
        <v>30</v>
      </c>
      <c r="P29" s="2" t="s">
        <v>2512</v>
      </c>
      <c r="Q29" s="2">
        <v>30</v>
      </c>
      <c r="R29" s="1">
        <f t="shared" si="0"/>
        <v>480</v>
      </c>
    </row>
    <row r="30" s="1" customFormat="1" spans="1:18">
      <c r="A30" s="2" t="s">
        <v>2513</v>
      </c>
      <c r="B30" s="2" t="s">
        <v>97</v>
      </c>
      <c r="C30" s="2" t="s">
        <v>2514</v>
      </c>
      <c r="D30" s="2" t="s">
        <v>2515</v>
      </c>
      <c r="E30" s="2" t="s">
        <v>50</v>
      </c>
      <c r="F30" s="2" t="s">
        <v>2516</v>
      </c>
      <c r="G30" s="2" t="s">
        <v>2517</v>
      </c>
      <c r="H30" s="2" t="s">
        <v>2518</v>
      </c>
      <c r="I30" s="2" t="s">
        <v>54</v>
      </c>
      <c r="J30" s="2" t="s">
        <v>2371</v>
      </c>
      <c r="K30" s="2">
        <v>38</v>
      </c>
      <c r="L30" s="2">
        <v>38</v>
      </c>
      <c r="M30" s="2">
        <v>68</v>
      </c>
      <c r="N30" s="2">
        <v>68</v>
      </c>
      <c r="O30" s="2">
        <v>68</v>
      </c>
      <c r="P30" s="2" t="s">
        <v>2519</v>
      </c>
      <c r="Q30" s="2">
        <v>68</v>
      </c>
      <c r="R30" s="1">
        <f t="shared" si="0"/>
        <v>2584</v>
      </c>
    </row>
    <row r="31" s="1" customFormat="1" spans="1:18">
      <c r="A31" s="2" t="s">
        <v>2520</v>
      </c>
      <c r="B31" s="2" t="s">
        <v>66</v>
      </c>
      <c r="C31" s="2" t="s">
        <v>2521</v>
      </c>
      <c r="D31" s="2" t="s">
        <v>2522</v>
      </c>
      <c r="E31" s="2" t="s">
        <v>50</v>
      </c>
      <c r="F31" s="2" t="s">
        <v>2523</v>
      </c>
      <c r="G31" s="2" t="s">
        <v>2524</v>
      </c>
      <c r="H31" s="2" t="s">
        <v>2525</v>
      </c>
      <c r="I31" s="2" t="s">
        <v>72</v>
      </c>
      <c r="J31" s="2" t="s">
        <v>2371</v>
      </c>
      <c r="K31" s="2">
        <v>26</v>
      </c>
      <c r="L31" s="2">
        <v>26</v>
      </c>
      <c r="M31" s="2">
        <v>30.01</v>
      </c>
      <c r="N31" s="2">
        <v>30.01</v>
      </c>
      <c r="O31" s="2">
        <v>30.01</v>
      </c>
      <c r="P31" s="2" t="s">
        <v>2526</v>
      </c>
      <c r="Q31" s="2">
        <v>30.01</v>
      </c>
      <c r="R31" s="1">
        <f t="shared" si="0"/>
        <v>780.26</v>
      </c>
    </row>
    <row r="32" s="1" customFormat="1" spans="1:18">
      <c r="A32" s="2" t="s">
        <v>2527</v>
      </c>
      <c r="B32" s="2" t="s">
        <v>1911</v>
      </c>
      <c r="C32" s="2" t="s">
        <v>2528</v>
      </c>
      <c r="D32" s="2" t="s">
        <v>2529</v>
      </c>
      <c r="E32" s="2" t="s">
        <v>50</v>
      </c>
      <c r="F32" s="2" t="s">
        <v>2530</v>
      </c>
      <c r="G32" s="2" t="s">
        <v>2531</v>
      </c>
      <c r="H32" s="2" t="s">
        <v>473</v>
      </c>
      <c r="I32" s="2" t="s">
        <v>72</v>
      </c>
      <c r="J32" s="2" t="s">
        <v>2371</v>
      </c>
      <c r="K32" s="2">
        <v>2</v>
      </c>
      <c r="L32" s="2">
        <v>4</v>
      </c>
      <c r="M32" s="2">
        <v>3.9</v>
      </c>
      <c r="N32" s="2">
        <v>3.9</v>
      </c>
      <c r="O32" s="2">
        <v>3.9</v>
      </c>
      <c r="P32" s="2" t="s">
        <v>2532</v>
      </c>
      <c r="Q32" s="2">
        <v>3.9</v>
      </c>
      <c r="R32" s="1">
        <f t="shared" si="0"/>
        <v>15.6</v>
      </c>
    </row>
    <row r="33" s="1" customFormat="1" spans="1:18">
      <c r="A33" s="2" t="s">
        <v>2527</v>
      </c>
      <c r="B33" s="2" t="s">
        <v>1911</v>
      </c>
      <c r="C33" s="2" t="s">
        <v>2528</v>
      </c>
      <c r="D33" s="2" t="s">
        <v>2533</v>
      </c>
      <c r="E33" s="2" t="s">
        <v>50</v>
      </c>
      <c r="F33" s="2" t="s">
        <v>2530</v>
      </c>
      <c r="G33" s="2" t="s">
        <v>2534</v>
      </c>
      <c r="H33" s="2" t="s">
        <v>473</v>
      </c>
      <c r="I33" s="2" t="s">
        <v>72</v>
      </c>
      <c r="J33" s="2" t="s">
        <v>2371</v>
      </c>
      <c r="K33" s="2">
        <v>29</v>
      </c>
      <c r="L33" s="2">
        <v>27</v>
      </c>
      <c r="M33" s="2">
        <v>7.8</v>
      </c>
      <c r="N33" s="2">
        <v>7.8</v>
      </c>
      <c r="O33" s="2">
        <v>7.8</v>
      </c>
      <c r="P33" s="2" t="s">
        <v>2535</v>
      </c>
      <c r="Q33" s="2">
        <v>7.8</v>
      </c>
      <c r="R33" s="1">
        <f t="shared" si="0"/>
        <v>210.6</v>
      </c>
    </row>
    <row r="34" s="1" customFormat="1" spans="1:18">
      <c r="A34" s="2" t="s">
        <v>2536</v>
      </c>
      <c r="B34" s="2" t="s">
        <v>917</v>
      </c>
      <c r="C34" s="2" t="s">
        <v>2537</v>
      </c>
      <c r="D34" s="2" t="s">
        <v>147</v>
      </c>
      <c r="E34" s="2" t="s">
        <v>36</v>
      </c>
      <c r="F34" s="2" t="s">
        <v>2538</v>
      </c>
      <c r="G34" s="2" t="s">
        <v>2539</v>
      </c>
      <c r="H34" s="2" t="s">
        <v>147</v>
      </c>
      <c r="I34" s="2" t="s">
        <v>36</v>
      </c>
      <c r="J34" s="2" t="s">
        <v>2371</v>
      </c>
      <c r="K34" s="2">
        <v>4</v>
      </c>
      <c r="L34" s="2">
        <v>4</v>
      </c>
      <c r="M34" s="2">
        <v>28</v>
      </c>
      <c r="N34" s="2">
        <v>28</v>
      </c>
      <c r="O34" s="2">
        <v>28</v>
      </c>
      <c r="P34" s="2" t="s">
        <v>593</v>
      </c>
      <c r="Q34" s="2">
        <v>28</v>
      </c>
      <c r="R34" s="1">
        <f t="shared" si="0"/>
        <v>112</v>
      </c>
    </row>
    <row r="35" s="1" customFormat="1" spans="1:18">
      <c r="A35" s="2" t="s">
        <v>2536</v>
      </c>
      <c r="B35" s="2" t="s">
        <v>917</v>
      </c>
      <c r="C35" s="2" t="s">
        <v>2537</v>
      </c>
      <c r="D35" s="2" t="s">
        <v>147</v>
      </c>
      <c r="E35" s="2" t="s">
        <v>36</v>
      </c>
      <c r="F35" s="2" t="s">
        <v>2538</v>
      </c>
      <c r="G35" s="2" t="s">
        <v>2540</v>
      </c>
      <c r="H35" s="2" t="s">
        <v>147</v>
      </c>
      <c r="I35" s="2" t="s">
        <v>36</v>
      </c>
      <c r="J35" s="2" t="s">
        <v>2371</v>
      </c>
      <c r="K35" s="2">
        <v>23</v>
      </c>
      <c r="L35" s="2">
        <v>23</v>
      </c>
      <c r="M35" s="2">
        <v>28</v>
      </c>
      <c r="N35" s="2">
        <v>28</v>
      </c>
      <c r="O35" s="2">
        <v>28</v>
      </c>
      <c r="P35" s="2" t="s">
        <v>2541</v>
      </c>
      <c r="Q35" s="2">
        <v>28</v>
      </c>
      <c r="R35" s="1">
        <f t="shared" si="0"/>
        <v>644</v>
      </c>
    </row>
    <row r="36" s="1" customFormat="1" spans="1:18">
      <c r="A36" s="2" t="s">
        <v>2542</v>
      </c>
      <c r="B36" s="2" t="s">
        <v>66</v>
      </c>
      <c r="C36" s="2" t="s">
        <v>2543</v>
      </c>
      <c r="D36" s="2" t="s">
        <v>1328</v>
      </c>
      <c r="E36" s="2" t="s">
        <v>50</v>
      </c>
      <c r="F36" s="2" t="s">
        <v>2544</v>
      </c>
      <c r="G36" s="2" t="s">
        <v>2545</v>
      </c>
      <c r="H36" s="2" t="s">
        <v>473</v>
      </c>
      <c r="I36" s="2" t="s">
        <v>72</v>
      </c>
      <c r="J36" s="2" t="s">
        <v>2371</v>
      </c>
      <c r="K36" s="2">
        <v>3</v>
      </c>
      <c r="L36" s="2">
        <v>3</v>
      </c>
      <c r="M36" s="2">
        <v>47.01</v>
      </c>
      <c r="N36" s="2">
        <v>47.01</v>
      </c>
      <c r="O36" s="2">
        <v>47.01</v>
      </c>
      <c r="P36" s="2" t="s">
        <v>2546</v>
      </c>
      <c r="Q36" s="2">
        <v>47.01</v>
      </c>
      <c r="R36" s="1">
        <f t="shared" si="0"/>
        <v>141.03</v>
      </c>
    </row>
    <row r="37" s="1" customFormat="1" spans="1:18">
      <c r="A37" s="2" t="s">
        <v>2547</v>
      </c>
      <c r="B37" s="2" t="s">
        <v>66</v>
      </c>
      <c r="C37" s="2" t="s">
        <v>2548</v>
      </c>
      <c r="D37" s="2" t="s">
        <v>1934</v>
      </c>
      <c r="E37" s="2" t="s">
        <v>50</v>
      </c>
      <c r="F37" s="2" t="s">
        <v>2549</v>
      </c>
      <c r="G37" s="2" t="s">
        <v>2550</v>
      </c>
      <c r="H37" s="2" t="s">
        <v>473</v>
      </c>
      <c r="I37" s="2" t="s">
        <v>72</v>
      </c>
      <c r="J37" s="2" t="s">
        <v>2371</v>
      </c>
      <c r="K37" s="2">
        <v>103</v>
      </c>
      <c r="L37" s="2">
        <v>103</v>
      </c>
      <c r="M37" s="2">
        <v>32.5</v>
      </c>
      <c r="N37" s="2">
        <v>32.5</v>
      </c>
      <c r="O37" s="2">
        <v>32.5</v>
      </c>
      <c r="P37" s="2" t="s">
        <v>2551</v>
      </c>
      <c r="Q37" s="2">
        <v>32.5</v>
      </c>
      <c r="R37" s="1">
        <f t="shared" si="0"/>
        <v>3347.5</v>
      </c>
    </row>
    <row r="38" s="1" customFormat="1" spans="1:18">
      <c r="A38" s="2" t="s">
        <v>2552</v>
      </c>
      <c r="B38" s="2" t="s">
        <v>97</v>
      </c>
      <c r="C38" s="2" t="s">
        <v>2553</v>
      </c>
      <c r="D38" s="2" t="s">
        <v>2554</v>
      </c>
      <c r="E38" s="2" t="s">
        <v>36</v>
      </c>
      <c r="F38" s="2" t="s">
        <v>2555</v>
      </c>
      <c r="G38" s="2" t="s">
        <v>1692</v>
      </c>
      <c r="H38" s="2" t="s">
        <v>2554</v>
      </c>
      <c r="I38" s="2" t="s">
        <v>36</v>
      </c>
      <c r="J38" s="2" t="s">
        <v>2371</v>
      </c>
      <c r="K38" s="2">
        <v>27</v>
      </c>
      <c r="L38" s="2">
        <v>27</v>
      </c>
      <c r="M38" s="2">
        <v>13</v>
      </c>
      <c r="N38" s="2">
        <v>13</v>
      </c>
      <c r="O38" s="2">
        <v>13</v>
      </c>
      <c r="P38" s="2" t="s">
        <v>2556</v>
      </c>
      <c r="Q38" s="2">
        <v>13</v>
      </c>
      <c r="R38" s="1">
        <f t="shared" si="0"/>
        <v>351</v>
      </c>
    </row>
    <row r="39" s="1" customFormat="1" spans="1:18">
      <c r="A39" s="2" t="s">
        <v>2557</v>
      </c>
      <c r="B39" s="2" t="s">
        <v>47</v>
      </c>
      <c r="C39" s="2" t="s">
        <v>2558</v>
      </c>
      <c r="D39" s="2" t="s">
        <v>2559</v>
      </c>
      <c r="E39" s="2" t="s">
        <v>50</v>
      </c>
      <c r="F39" s="2" t="s">
        <v>2560</v>
      </c>
      <c r="G39" s="2" t="s">
        <v>2561</v>
      </c>
      <c r="H39" s="2" t="s">
        <v>2562</v>
      </c>
      <c r="I39" s="2" t="s">
        <v>54</v>
      </c>
      <c r="J39" s="2" t="s">
        <v>2371</v>
      </c>
      <c r="K39" s="2">
        <v>20</v>
      </c>
      <c r="L39" s="2">
        <v>20</v>
      </c>
      <c r="M39" s="2">
        <v>50.6</v>
      </c>
      <c r="N39" s="2">
        <v>50.6</v>
      </c>
      <c r="O39" s="2">
        <v>50.6</v>
      </c>
      <c r="P39" s="2" t="s">
        <v>2563</v>
      </c>
      <c r="Q39" s="2">
        <v>50.6</v>
      </c>
      <c r="R39" s="1">
        <f t="shared" si="0"/>
        <v>1012</v>
      </c>
    </row>
    <row r="40" s="1" customFormat="1" spans="1:18">
      <c r="A40" s="2" t="s">
        <v>2564</v>
      </c>
      <c r="B40" s="2" t="s">
        <v>47</v>
      </c>
      <c r="C40" s="2" t="s">
        <v>2565</v>
      </c>
      <c r="D40" s="2" t="s">
        <v>2566</v>
      </c>
      <c r="E40" s="2" t="s">
        <v>50</v>
      </c>
      <c r="F40" s="2" t="s">
        <v>2567</v>
      </c>
      <c r="G40" s="2" t="s">
        <v>2568</v>
      </c>
      <c r="H40" s="2" t="s">
        <v>1690</v>
      </c>
      <c r="I40" s="2" t="s">
        <v>54</v>
      </c>
      <c r="J40" s="2" t="s">
        <v>2371</v>
      </c>
      <c r="K40" s="2">
        <v>19</v>
      </c>
      <c r="L40" s="2">
        <v>19</v>
      </c>
      <c r="M40" s="2">
        <v>36.36</v>
      </c>
      <c r="N40" s="2">
        <v>36.36</v>
      </c>
      <c r="O40" s="2">
        <v>36.36</v>
      </c>
      <c r="P40" s="2" t="s">
        <v>2569</v>
      </c>
      <c r="Q40" s="2">
        <v>36.36</v>
      </c>
      <c r="R40" s="1">
        <f t="shared" si="0"/>
        <v>690.84</v>
      </c>
    </row>
    <row r="41" s="1" customFormat="1" spans="1:18">
      <c r="A41" s="2" t="s">
        <v>2570</v>
      </c>
      <c r="B41" s="2" t="s">
        <v>917</v>
      </c>
      <c r="C41" s="2" t="s">
        <v>2571</v>
      </c>
      <c r="D41" s="2" t="s">
        <v>2572</v>
      </c>
      <c r="E41" s="2" t="s">
        <v>50</v>
      </c>
      <c r="F41" s="2" t="s">
        <v>2573</v>
      </c>
      <c r="G41" s="2" t="s">
        <v>2574</v>
      </c>
      <c r="H41" s="2" t="s">
        <v>682</v>
      </c>
      <c r="I41" s="2" t="s">
        <v>21</v>
      </c>
      <c r="J41" s="2" t="s">
        <v>2371</v>
      </c>
      <c r="K41" s="2">
        <v>51</v>
      </c>
      <c r="L41" s="2">
        <v>51</v>
      </c>
      <c r="M41" s="2">
        <v>37.03</v>
      </c>
      <c r="N41" s="2">
        <v>37.03</v>
      </c>
      <c r="O41" s="2">
        <v>37.03</v>
      </c>
      <c r="P41" s="2" t="s">
        <v>2575</v>
      </c>
      <c r="Q41" s="2">
        <v>37.03</v>
      </c>
      <c r="R41" s="1">
        <f t="shared" si="0"/>
        <v>1888.53</v>
      </c>
    </row>
    <row r="42" s="1" customFormat="1" spans="1:18">
      <c r="A42" s="2" t="s">
        <v>2576</v>
      </c>
      <c r="B42" s="2" t="s">
        <v>59</v>
      </c>
      <c r="C42" s="2" t="s">
        <v>2577</v>
      </c>
      <c r="D42" s="2" t="s">
        <v>2578</v>
      </c>
      <c r="E42" s="2" t="s">
        <v>36</v>
      </c>
      <c r="F42" s="2" t="s">
        <v>2579</v>
      </c>
      <c r="G42" s="2" t="s">
        <v>2580</v>
      </c>
      <c r="H42" s="2" t="s">
        <v>2578</v>
      </c>
      <c r="I42" s="2" t="s">
        <v>36</v>
      </c>
      <c r="J42" s="2" t="s">
        <v>2371</v>
      </c>
      <c r="K42" s="2">
        <v>95</v>
      </c>
      <c r="L42" s="2">
        <v>95</v>
      </c>
      <c r="M42" s="2">
        <v>14.95</v>
      </c>
      <c r="N42" s="2">
        <v>14.95</v>
      </c>
      <c r="O42" s="2">
        <v>14.95</v>
      </c>
      <c r="P42" s="2" t="s">
        <v>2581</v>
      </c>
      <c r="Q42" s="2">
        <v>14.95</v>
      </c>
      <c r="R42" s="1">
        <f t="shared" si="0"/>
        <v>1420.25</v>
      </c>
    </row>
    <row r="43" s="1" customFormat="1" spans="1:18">
      <c r="A43" s="2" t="s">
        <v>2582</v>
      </c>
      <c r="B43" s="2" t="s">
        <v>66</v>
      </c>
      <c r="C43" s="2" t="s">
        <v>2583</v>
      </c>
      <c r="D43" s="2" t="s">
        <v>2584</v>
      </c>
      <c r="E43" s="2" t="s">
        <v>50</v>
      </c>
      <c r="F43" s="2" t="s">
        <v>2500</v>
      </c>
      <c r="G43" s="2" t="s">
        <v>1010</v>
      </c>
      <c r="H43" s="2" t="s">
        <v>2302</v>
      </c>
      <c r="I43" s="2" t="s">
        <v>72</v>
      </c>
      <c r="J43" s="2" t="s">
        <v>2371</v>
      </c>
      <c r="K43" s="2">
        <v>2</v>
      </c>
      <c r="L43" s="2">
        <v>0</v>
      </c>
      <c r="M43" s="2">
        <v>27.97</v>
      </c>
      <c r="N43" s="2">
        <v>27.97</v>
      </c>
      <c r="O43" s="2">
        <v>27.97</v>
      </c>
      <c r="P43" s="2" t="s">
        <v>2585</v>
      </c>
      <c r="Q43" s="2">
        <v>27.97</v>
      </c>
      <c r="R43" s="1">
        <f t="shared" si="0"/>
        <v>0</v>
      </c>
    </row>
    <row r="44" s="1" customFormat="1" spans="1:18">
      <c r="A44" s="2" t="s">
        <v>2582</v>
      </c>
      <c r="B44" s="2" t="s">
        <v>66</v>
      </c>
      <c r="C44" s="2" t="s">
        <v>2583</v>
      </c>
      <c r="D44" s="2" t="s">
        <v>2584</v>
      </c>
      <c r="E44" s="2" t="s">
        <v>50</v>
      </c>
      <c r="F44" s="2" t="s">
        <v>2500</v>
      </c>
      <c r="G44" s="2" t="s">
        <v>2586</v>
      </c>
      <c r="H44" s="2" t="s">
        <v>2302</v>
      </c>
      <c r="I44" s="2" t="s">
        <v>72</v>
      </c>
      <c r="J44" s="2" t="s">
        <v>2371</v>
      </c>
      <c r="K44" s="2">
        <v>197</v>
      </c>
      <c r="L44" s="2">
        <v>199</v>
      </c>
      <c r="M44" s="2">
        <v>27.97</v>
      </c>
      <c r="N44" s="2">
        <v>27.97</v>
      </c>
      <c r="O44" s="2">
        <v>27.97</v>
      </c>
      <c r="P44" s="2" t="s">
        <v>2587</v>
      </c>
      <c r="Q44" s="2">
        <v>27.97</v>
      </c>
      <c r="R44" s="1">
        <f t="shared" si="0"/>
        <v>5566.03</v>
      </c>
    </row>
    <row r="45" s="1" customFormat="1" spans="1:18">
      <c r="A45" s="2" t="s">
        <v>2588</v>
      </c>
      <c r="B45" s="2" t="s">
        <v>66</v>
      </c>
      <c r="C45" s="2" t="s">
        <v>2589</v>
      </c>
      <c r="D45" s="2" t="s">
        <v>2533</v>
      </c>
      <c r="E45" s="2" t="s">
        <v>50</v>
      </c>
      <c r="F45" s="2" t="s">
        <v>2590</v>
      </c>
      <c r="G45" s="2" t="s">
        <v>1269</v>
      </c>
      <c r="H45" s="2" t="s">
        <v>473</v>
      </c>
      <c r="I45" s="2" t="s">
        <v>72</v>
      </c>
      <c r="J45" s="2" t="s">
        <v>2371</v>
      </c>
      <c r="K45" s="2">
        <v>4</v>
      </c>
      <c r="L45" s="2">
        <v>0</v>
      </c>
      <c r="M45" s="2">
        <v>24.39</v>
      </c>
      <c r="N45" s="2">
        <v>24.39</v>
      </c>
      <c r="O45" s="2">
        <v>24.39</v>
      </c>
      <c r="P45" s="2" t="s">
        <v>2591</v>
      </c>
      <c r="Q45" s="2">
        <v>24.39</v>
      </c>
      <c r="R45" s="1">
        <f t="shared" si="0"/>
        <v>0</v>
      </c>
    </row>
    <row r="46" s="1" customFormat="1" spans="1:18">
      <c r="A46" s="2" t="s">
        <v>2588</v>
      </c>
      <c r="B46" s="2" t="s">
        <v>66</v>
      </c>
      <c r="C46" s="2" t="s">
        <v>2589</v>
      </c>
      <c r="D46" s="2" t="s">
        <v>2533</v>
      </c>
      <c r="E46" s="2" t="s">
        <v>50</v>
      </c>
      <c r="F46" s="2" t="s">
        <v>2590</v>
      </c>
      <c r="G46" s="2" t="s">
        <v>531</v>
      </c>
      <c r="H46" s="2" t="s">
        <v>473</v>
      </c>
      <c r="I46" s="2" t="s">
        <v>72</v>
      </c>
      <c r="J46" s="2" t="s">
        <v>2371</v>
      </c>
      <c r="K46" s="2">
        <v>190</v>
      </c>
      <c r="L46" s="2">
        <v>202</v>
      </c>
      <c r="M46" s="2">
        <v>24.39</v>
      </c>
      <c r="N46" s="2">
        <v>24.39</v>
      </c>
      <c r="O46" s="2">
        <v>24.39</v>
      </c>
      <c r="P46" s="2" t="s">
        <v>2592</v>
      </c>
      <c r="Q46" s="2">
        <v>24.39</v>
      </c>
      <c r="R46" s="1">
        <f t="shared" si="0"/>
        <v>4926.78</v>
      </c>
    </row>
    <row r="47" s="1" customFormat="1" spans="1:18">
      <c r="A47" s="2" t="s">
        <v>2593</v>
      </c>
      <c r="B47" s="2" t="s">
        <v>2122</v>
      </c>
      <c r="C47" s="2" t="s">
        <v>2594</v>
      </c>
      <c r="D47" s="2" t="s">
        <v>2595</v>
      </c>
      <c r="E47" s="2" t="s">
        <v>50</v>
      </c>
      <c r="F47" s="2" t="s">
        <v>645</v>
      </c>
      <c r="G47" s="2" t="s">
        <v>2596</v>
      </c>
      <c r="H47" s="2" t="s">
        <v>682</v>
      </c>
      <c r="I47" s="2" t="s">
        <v>21</v>
      </c>
      <c r="J47" s="2" t="s">
        <v>2371</v>
      </c>
      <c r="K47" s="2">
        <v>36</v>
      </c>
      <c r="L47" s="2">
        <v>36</v>
      </c>
      <c r="M47" s="2">
        <v>35.28</v>
      </c>
      <c r="N47" s="2">
        <v>35.28</v>
      </c>
      <c r="O47" s="2">
        <v>35.28</v>
      </c>
      <c r="P47" s="2" t="s">
        <v>2597</v>
      </c>
      <c r="Q47" s="2">
        <v>35.28</v>
      </c>
      <c r="R47" s="1">
        <f t="shared" si="0"/>
        <v>1270.08</v>
      </c>
    </row>
    <row r="48" s="1" customFormat="1" spans="1:18">
      <c r="A48" s="2" t="s">
        <v>2598</v>
      </c>
      <c r="B48" s="2" t="s">
        <v>79</v>
      </c>
      <c r="C48" s="2" t="s">
        <v>2599</v>
      </c>
      <c r="D48" s="2" t="s">
        <v>1095</v>
      </c>
      <c r="E48" s="2" t="s">
        <v>36</v>
      </c>
      <c r="F48" s="2" t="s">
        <v>2600</v>
      </c>
      <c r="G48" s="2" t="s">
        <v>2601</v>
      </c>
      <c r="H48" s="2" t="s">
        <v>412</v>
      </c>
      <c r="I48" s="2" t="s">
        <v>85</v>
      </c>
      <c r="J48" s="2" t="s">
        <v>2371</v>
      </c>
      <c r="K48" s="2">
        <v>26</v>
      </c>
      <c r="L48" s="2">
        <v>26</v>
      </c>
      <c r="M48" s="2">
        <v>15.1</v>
      </c>
      <c r="N48" s="2">
        <v>15.1</v>
      </c>
      <c r="O48" s="2">
        <v>15.1</v>
      </c>
      <c r="P48" s="2" t="s">
        <v>2602</v>
      </c>
      <c r="Q48" s="2">
        <v>15.1</v>
      </c>
      <c r="R48" s="1">
        <f t="shared" si="0"/>
        <v>392.6</v>
      </c>
    </row>
    <row r="49" s="1" customFormat="1" spans="1:18">
      <c r="A49" s="2" t="s">
        <v>2603</v>
      </c>
      <c r="B49" s="2" t="s">
        <v>66</v>
      </c>
      <c r="C49" s="2" t="s">
        <v>2604</v>
      </c>
      <c r="D49" s="2" t="s">
        <v>2605</v>
      </c>
      <c r="E49" s="2" t="s">
        <v>50</v>
      </c>
      <c r="F49" s="2" t="s">
        <v>1141</v>
      </c>
      <c r="G49" s="2" t="s">
        <v>2606</v>
      </c>
      <c r="H49" s="2" t="s">
        <v>94</v>
      </c>
      <c r="I49" s="2" t="s">
        <v>72</v>
      </c>
      <c r="J49" s="2" t="s">
        <v>2371</v>
      </c>
      <c r="K49" s="2">
        <v>50</v>
      </c>
      <c r="L49" s="2">
        <v>50</v>
      </c>
      <c r="M49" s="2">
        <v>11.09</v>
      </c>
      <c r="N49" s="2">
        <v>11.09</v>
      </c>
      <c r="O49" s="2">
        <v>11.09</v>
      </c>
      <c r="P49" s="2" t="s">
        <v>2607</v>
      </c>
      <c r="Q49" s="2">
        <v>11.09</v>
      </c>
      <c r="R49" s="1">
        <f t="shared" si="0"/>
        <v>554.5</v>
      </c>
    </row>
    <row r="50" s="1" customFormat="1" spans="1:18">
      <c r="A50" s="2" t="s">
        <v>2608</v>
      </c>
      <c r="B50" s="2" t="s">
        <v>47</v>
      </c>
      <c r="C50" s="2" t="s">
        <v>2609</v>
      </c>
      <c r="D50" s="2" t="s">
        <v>2610</v>
      </c>
      <c r="E50" s="2" t="s">
        <v>50</v>
      </c>
      <c r="F50" s="2" t="s">
        <v>1141</v>
      </c>
      <c r="G50" s="2" t="s">
        <v>2611</v>
      </c>
      <c r="H50" s="2" t="s">
        <v>2449</v>
      </c>
      <c r="I50" s="2" t="s">
        <v>54</v>
      </c>
      <c r="J50" s="2" t="s">
        <v>2371</v>
      </c>
      <c r="K50" s="2">
        <v>29</v>
      </c>
      <c r="L50" s="2">
        <v>30</v>
      </c>
      <c r="M50" s="2">
        <v>23.53</v>
      </c>
      <c r="N50" s="2">
        <v>23.53</v>
      </c>
      <c r="O50" s="2">
        <v>23.53</v>
      </c>
      <c r="P50" s="2" t="s">
        <v>2612</v>
      </c>
      <c r="Q50" s="2">
        <v>23.53</v>
      </c>
      <c r="R50" s="1">
        <f t="shared" si="0"/>
        <v>705.9</v>
      </c>
    </row>
    <row r="51" s="1" customFormat="1" spans="1:18">
      <c r="A51" s="2" t="s">
        <v>2613</v>
      </c>
      <c r="B51" s="2" t="s">
        <v>97</v>
      </c>
      <c r="C51" s="2" t="s">
        <v>2614</v>
      </c>
      <c r="D51" s="2" t="s">
        <v>2615</v>
      </c>
      <c r="E51" s="2" t="s">
        <v>36</v>
      </c>
      <c r="F51" s="2" t="s">
        <v>2616</v>
      </c>
      <c r="G51" s="2" t="s">
        <v>2617</v>
      </c>
      <c r="H51" s="2" t="s">
        <v>933</v>
      </c>
      <c r="I51" s="2" t="s">
        <v>72</v>
      </c>
      <c r="J51" s="2" t="s">
        <v>2371</v>
      </c>
      <c r="K51" s="2">
        <v>3</v>
      </c>
      <c r="L51" s="2">
        <v>3</v>
      </c>
      <c r="M51" s="2">
        <v>6</v>
      </c>
      <c r="N51" s="2">
        <v>6</v>
      </c>
      <c r="O51" s="2">
        <v>6</v>
      </c>
      <c r="P51" s="2" t="s">
        <v>2618</v>
      </c>
      <c r="Q51" s="2">
        <v>6</v>
      </c>
      <c r="R51" s="1">
        <f t="shared" si="0"/>
        <v>18</v>
      </c>
    </row>
    <row r="52" s="1" customFormat="1" spans="1:18">
      <c r="A52" s="2" t="s">
        <v>2613</v>
      </c>
      <c r="B52" s="2" t="s">
        <v>97</v>
      </c>
      <c r="C52" s="2" t="s">
        <v>2614</v>
      </c>
      <c r="D52" s="2" t="s">
        <v>2615</v>
      </c>
      <c r="E52" s="2" t="s">
        <v>36</v>
      </c>
      <c r="F52" s="2" t="s">
        <v>2616</v>
      </c>
      <c r="G52" s="2" t="s">
        <v>2619</v>
      </c>
      <c r="H52" s="2" t="s">
        <v>933</v>
      </c>
      <c r="I52" s="2" t="s">
        <v>72</v>
      </c>
      <c r="J52" s="2" t="s">
        <v>2371</v>
      </c>
      <c r="K52" s="2">
        <v>80</v>
      </c>
      <c r="L52" s="2">
        <v>80</v>
      </c>
      <c r="M52" s="2">
        <v>6</v>
      </c>
      <c r="N52" s="2">
        <v>6</v>
      </c>
      <c r="O52" s="2">
        <v>6</v>
      </c>
      <c r="P52" s="2" t="s">
        <v>2620</v>
      </c>
      <c r="Q52" s="2">
        <v>6</v>
      </c>
      <c r="R52" s="1">
        <f t="shared" si="0"/>
        <v>480</v>
      </c>
    </row>
    <row r="53" s="1" customFormat="1" spans="1:18">
      <c r="A53" s="2" t="s">
        <v>2621</v>
      </c>
      <c r="B53" s="2" t="s">
        <v>97</v>
      </c>
      <c r="C53" s="2" t="s">
        <v>2622</v>
      </c>
      <c r="D53" s="2" t="s">
        <v>2610</v>
      </c>
      <c r="E53" s="2" t="s">
        <v>50</v>
      </c>
      <c r="F53" s="2" t="s">
        <v>2623</v>
      </c>
      <c r="G53" s="2" t="s">
        <v>2624</v>
      </c>
      <c r="H53" s="2" t="s">
        <v>2449</v>
      </c>
      <c r="I53" s="2" t="s">
        <v>2396</v>
      </c>
      <c r="J53" s="2" t="s">
        <v>2371</v>
      </c>
      <c r="K53" s="2">
        <v>50</v>
      </c>
      <c r="L53" s="2">
        <v>50</v>
      </c>
      <c r="M53" s="2">
        <v>7.8</v>
      </c>
      <c r="N53" s="2">
        <v>7.8</v>
      </c>
      <c r="O53" s="2">
        <v>7.8</v>
      </c>
      <c r="P53" s="2" t="s">
        <v>2625</v>
      </c>
      <c r="Q53" s="2">
        <v>7.8</v>
      </c>
      <c r="R53" s="1">
        <f t="shared" si="0"/>
        <v>390</v>
      </c>
    </row>
    <row r="54" s="1" customFormat="1" spans="1:18">
      <c r="A54" s="2" t="s">
        <v>2626</v>
      </c>
      <c r="B54" s="2" t="s">
        <v>817</v>
      </c>
      <c r="C54" s="2" t="s">
        <v>2627</v>
      </c>
      <c r="D54" s="2" t="s">
        <v>2628</v>
      </c>
      <c r="E54" s="2" t="s">
        <v>50</v>
      </c>
      <c r="F54" s="2" t="s">
        <v>2629</v>
      </c>
      <c r="G54" s="2" t="s">
        <v>2630</v>
      </c>
      <c r="H54" s="2" t="s">
        <v>2631</v>
      </c>
      <c r="I54" s="2" t="s">
        <v>2632</v>
      </c>
      <c r="J54" s="2" t="s">
        <v>2371</v>
      </c>
      <c r="K54" s="2">
        <v>1</v>
      </c>
      <c r="L54" s="2">
        <v>0</v>
      </c>
      <c r="M54" s="2">
        <v>21.92</v>
      </c>
      <c r="N54" s="2">
        <v>21.92</v>
      </c>
      <c r="O54" s="2">
        <v>21.92</v>
      </c>
      <c r="P54" s="2" t="s">
        <v>2633</v>
      </c>
      <c r="Q54" s="2">
        <v>21.92</v>
      </c>
      <c r="R54" s="1">
        <f t="shared" si="0"/>
        <v>0</v>
      </c>
    </row>
    <row r="55" s="1" customFormat="1" spans="1:18">
      <c r="A55" s="2" t="s">
        <v>2626</v>
      </c>
      <c r="B55" s="2" t="s">
        <v>817</v>
      </c>
      <c r="C55" s="2" t="s">
        <v>2627</v>
      </c>
      <c r="D55" s="2" t="s">
        <v>2628</v>
      </c>
      <c r="E55" s="2" t="s">
        <v>50</v>
      </c>
      <c r="F55" s="2" t="s">
        <v>2629</v>
      </c>
      <c r="G55" s="2" t="s">
        <v>2634</v>
      </c>
      <c r="H55" s="2" t="s">
        <v>2631</v>
      </c>
      <c r="I55" s="2" t="s">
        <v>2632</v>
      </c>
      <c r="J55" s="2" t="s">
        <v>2371</v>
      </c>
      <c r="K55" s="2">
        <v>7</v>
      </c>
      <c r="L55" s="2">
        <v>7</v>
      </c>
      <c r="M55" s="2">
        <v>21.92</v>
      </c>
      <c r="N55" s="2">
        <v>21.92</v>
      </c>
      <c r="O55" s="2">
        <v>21.92</v>
      </c>
      <c r="P55" s="2" t="s">
        <v>2635</v>
      </c>
      <c r="Q55" s="2">
        <v>21.92</v>
      </c>
      <c r="R55" s="1">
        <f t="shared" si="0"/>
        <v>153.44</v>
      </c>
    </row>
    <row r="56" s="1" customFormat="1" spans="1:18">
      <c r="A56" s="2" t="s">
        <v>2626</v>
      </c>
      <c r="B56" s="2" t="s">
        <v>817</v>
      </c>
      <c r="C56" s="2" t="s">
        <v>2627</v>
      </c>
      <c r="D56" s="2" t="s">
        <v>2628</v>
      </c>
      <c r="E56" s="2" t="s">
        <v>50</v>
      </c>
      <c r="F56" s="2" t="s">
        <v>2629</v>
      </c>
      <c r="G56" s="2" t="s">
        <v>2636</v>
      </c>
      <c r="H56" s="2" t="s">
        <v>2631</v>
      </c>
      <c r="I56" s="2" t="s">
        <v>2632</v>
      </c>
      <c r="J56" s="2" t="s">
        <v>2371</v>
      </c>
      <c r="K56" s="2">
        <v>8</v>
      </c>
      <c r="L56" s="2">
        <v>8</v>
      </c>
      <c r="M56" s="2">
        <v>21.92</v>
      </c>
      <c r="N56" s="2">
        <v>21.92</v>
      </c>
      <c r="O56" s="2">
        <v>21.92</v>
      </c>
      <c r="P56" s="2" t="s">
        <v>2637</v>
      </c>
      <c r="Q56" s="2">
        <v>21.92</v>
      </c>
      <c r="R56" s="1">
        <f t="shared" si="0"/>
        <v>175.36</v>
      </c>
    </row>
    <row r="57" s="1" customFormat="1" spans="1:18">
      <c r="A57" s="2" t="s">
        <v>2626</v>
      </c>
      <c r="B57" s="2" t="s">
        <v>817</v>
      </c>
      <c r="C57" s="2" t="s">
        <v>2627</v>
      </c>
      <c r="D57" s="2" t="s">
        <v>2628</v>
      </c>
      <c r="E57" s="2" t="s">
        <v>50</v>
      </c>
      <c r="F57" s="2" t="s">
        <v>2629</v>
      </c>
      <c r="G57" s="2" t="s">
        <v>1380</v>
      </c>
      <c r="H57" s="2" t="s">
        <v>2631</v>
      </c>
      <c r="I57" s="2" t="s">
        <v>2632</v>
      </c>
      <c r="J57" s="2" t="s">
        <v>2371</v>
      </c>
      <c r="K57" s="2">
        <v>10</v>
      </c>
      <c r="L57" s="2">
        <v>10</v>
      </c>
      <c r="M57" s="2">
        <v>21.92</v>
      </c>
      <c r="N57" s="2">
        <v>21.92</v>
      </c>
      <c r="O57" s="2">
        <v>21.92</v>
      </c>
      <c r="P57" s="2" t="s">
        <v>2638</v>
      </c>
      <c r="Q57" s="2">
        <v>21.92</v>
      </c>
      <c r="R57" s="1">
        <f t="shared" si="0"/>
        <v>219.2</v>
      </c>
    </row>
    <row r="58" s="1" customFormat="1" spans="1:18">
      <c r="A58" s="2" t="s">
        <v>2639</v>
      </c>
      <c r="B58" s="2" t="s">
        <v>755</v>
      </c>
      <c r="C58" s="2" t="s">
        <v>2640</v>
      </c>
      <c r="D58" s="2" t="s">
        <v>2641</v>
      </c>
      <c r="E58" s="2" t="s">
        <v>50</v>
      </c>
      <c r="F58" s="2" t="s">
        <v>2642</v>
      </c>
      <c r="G58" s="2" t="s">
        <v>2643</v>
      </c>
      <c r="H58" s="2" t="s">
        <v>2644</v>
      </c>
      <c r="I58" s="2" t="s">
        <v>54</v>
      </c>
      <c r="J58" s="2" t="s">
        <v>2371</v>
      </c>
      <c r="K58" s="2">
        <v>51</v>
      </c>
      <c r="L58" s="2">
        <v>51</v>
      </c>
      <c r="M58" s="2">
        <v>53.22</v>
      </c>
      <c r="N58" s="2">
        <v>53.22</v>
      </c>
      <c r="O58" s="2">
        <v>53.22</v>
      </c>
      <c r="P58" s="2" t="s">
        <v>2645</v>
      </c>
      <c r="Q58" s="2">
        <v>53.22</v>
      </c>
      <c r="R58" s="1">
        <f t="shared" si="0"/>
        <v>2714.22</v>
      </c>
    </row>
    <row r="59" s="1" customFormat="1" spans="1:18">
      <c r="A59" s="2" t="s">
        <v>2646</v>
      </c>
      <c r="B59" s="2" t="s">
        <v>97</v>
      </c>
      <c r="C59" s="2" t="s">
        <v>2647</v>
      </c>
      <c r="D59" s="2" t="s">
        <v>2648</v>
      </c>
      <c r="E59" s="2" t="s">
        <v>50</v>
      </c>
      <c r="F59" s="2" t="s">
        <v>2649</v>
      </c>
      <c r="G59" s="2" t="s">
        <v>2650</v>
      </c>
      <c r="H59" s="2" t="s">
        <v>2651</v>
      </c>
      <c r="I59" s="2" t="s">
        <v>54</v>
      </c>
      <c r="J59" s="2" t="s">
        <v>2371</v>
      </c>
      <c r="K59" s="2">
        <v>252</v>
      </c>
      <c r="L59" s="2">
        <v>252</v>
      </c>
      <c r="M59" s="2">
        <v>51</v>
      </c>
      <c r="N59" s="2">
        <v>51</v>
      </c>
      <c r="O59" s="2">
        <v>51</v>
      </c>
      <c r="P59" s="2" t="s">
        <v>2652</v>
      </c>
      <c r="Q59" s="2">
        <v>51</v>
      </c>
      <c r="R59" s="1">
        <f t="shared" si="0"/>
        <v>12852</v>
      </c>
    </row>
    <row r="60" s="1" customFormat="1" spans="1:18">
      <c r="A60" s="2" t="s">
        <v>2653</v>
      </c>
      <c r="B60" s="2" t="s">
        <v>97</v>
      </c>
      <c r="C60" s="2" t="s">
        <v>2654</v>
      </c>
      <c r="D60" s="2" t="s">
        <v>2610</v>
      </c>
      <c r="E60" s="2" t="s">
        <v>50</v>
      </c>
      <c r="F60" s="2" t="s">
        <v>2655</v>
      </c>
      <c r="G60" s="2" t="s">
        <v>2656</v>
      </c>
      <c r="H60" s="2" t="s">
        <v>2449</v>
      </c>
      <c r="I60" s="2" t="s">
        <v>54</v>
      </c>
      <c r="J60" s="2" t="s">
        <v>2371</v>
      </c>
      <c r="K60" s="2">
        <v>11</v>
      </c>
      <c r="L60" s="2">
        <v>11</v>
      </c>
      <c r="M60" s="2">
        <v>8</v>
      </c>
      <c r="N60" s="2">
        <v>8</v>
      </c>
      <c r="O60" s="2">
        <v>8</v>
      </c>
      <c r="P60" s="2" t="s">
        <v>2657</v>
      </c>
      <c r="Q60" s="2">
        <v>8</v>
      </c>
      <c r="R60" s="1">
        <f t="shared" si="0"/>
        <v>88</v>
      </c>
    </row>
    <row r="61" s="1" customFormat="1" spans="1:18">
      <c r="A61" s="2" t="s">
        <v>2658</v>
      </c>
      <c r="B61" s="2" t="s">
        <v>2484</v>
      </c>
      <c r="C61" s="2" t="s">
        <v>2659</v>
      </c>
      <c r="D61" s="2" t="s">
        <v>2660</v>
      </c>
      <c r="E61" s="2" t="s">
        <v>50</v>
      </c>
      <c r="F61" s="2" t="s">
        <v>2661</v>
      </c>
      <c r="G61" s="2" t="s">
        <v>2662</v>
      </c>
      <c r="H61" s="2" t="s">
        <v>284</v>
      </c>
      <c r="I61" s="2" t="s">
        <v>72</v>
      </c>
      <c r="J61" s="2" t="s">
        <v>2371</v>
      </c>
      <c r="K61" s="2">
        <v>585</v>
      </c>
      <c r="L61" s="2">
        <v>585</v>
      </c>
      <c r="M61" s="2">
        <v>26.51</v>
      </c>
      <c r="N61" s="2">
        <v>26.51</v>
      </c>
      <c r="O61" s="2">
        <v>26.51</v>
      </c>
      <c r="P61" s="2" t="s">
        <v>2663</v>
      </c>
      <c r="Q61" s="2">
        <v>26.51</v>
      </c>
      <c r="R61" s="1">
        <f t="shared" si="0"/>
        <v>15508.35</v>
      </c>
    </row>
    <row r="62" s="1" customFormat="1" spans="1:18">
      <c r="A62" s="2" t="s">
        <v>2664</v>
      </c>
      <c r="B62" s="2" t="s">
        <v>66</v>
      </c>
      <c r="C62" s="2" t="s">
        <v>2665</v>
      </c>
      <c r="D62" s="2" t="s">
        <v>2584</v>
      </c>
      <c r="E62" s="2" t="s">
        <v>50</v>
      </c>
      <c r="F62" s="2" t="s">
        <v>2666</v>
      </c>
      <c r="G62" s="2" t="s">
        <v>2667</v>
      </c>
      <c r="H62" s="2" t="s">
        <v>2302</v>
      </c>
      <c r="I62" s="2" t="s">
        <v>72</v>
      </c>
      <c r="J62" s="2" t="s">
        <v>2371</v>
      </c>
      <c r="K62" s="2">
        <v>103</v>
      </c>
      <c r="L62" s="2">
        <v>103</v>
      </c>
      <c r="M62" s="2">
        <v>28.95</v>
      </c>
      <c r="N62" s="2">
        <v>28.95</v>
      </c>
      <c r="O62" s="2">
        <v>28.95</v>
      </c>
      <c r="P62" s="2" t="s">
        <v>2668</v>
      </c>
      <c r="Q62" s="2">
        <v>28.95</v>
      </c>
      <c r="R62" s="1">
        <f t="shared" si="0"/>
        <v>2981.85</v>
      </c>
    </row>
    <row r="63" s="1" customFormat="1" spans="1:18">
      <c r="A63" s="2" t="s">
        <v>2669</v>
      </c>
      <c r="B63" s="2" t="s">
        <v>47</v>
      </c>
      <c r="C63" s="2" t="s">
        <v>2670</v>
      </c>
      <c r="D63" s="2" t="s">
        <v>2566</v>
      </c>
      <c r="E63" s="2" t="s">
        <v>50</v>
      </c>
      <c r="F63" s="2" t="s">
        <v>2124</v>
      </c>
      <c r="G63" s="2" t="s">
        <v>2671</v>
      </c>
      <c r="H63" s="2" t="s">
        <v>1690</v>
      </c>
      <c r="I63" s="2" t="s">
        <v>2672</v>
      </c>
      <c r="J63" s="2" t="s">
        <v>2371</v>
      </c>
      <c r="K63" s="2">
        <v>36</v>
      </c>
      <c r="L63" s="2">
        <v>36</v>
      </c>
      <c r="M63" s="2">
        <v>64.24</v>
      </c>
      <c r="N63" s="2">
        <v>64.24</v>
      </c>
      <c r="O63" s="2">
        <v>64.24</v>
      </c>
      <c r="P63" s="2" t="s">
        <v>2673</v>
      </c>
      <c r="Q63" s="2">
        <v>64.24</v>
      </c>
      <c r="R63" s="1">
        <f t="shared" si="0"/>
        <v>2312.64</v>
      </c>
    </row>
    <row r="64" s="1" customFormat="1" spans="1:18">
      <c r="A64" s="2" t="s">
        <v>2674</v>
      </c>
      <c r="B64" s="2" t="s">
        <v>79</v>
      </c>
      <c r="C64" s="2" t="s">
        <v>2675</v>
      </c>
      <c r="D64" s="2" t="s">
        <v>2676</v>
      </c>
      <c r="E64" s="2" t="s">
        <v>50</v>
      </c>
      <c r="F64" s="2" t="s">
        <v>2677</v>
      </c>
      <c r="G64" s="2" t="s">
        <v>1269</v>
      </c>
      <c r="H64" s="2" t="s">
        <v>887</v>
      </c>
      <c r="I64" s="2" t="s">
        <v>85</v>
      </c>
      <c r="J64" s="2" t="s">
        <v>2371</v>
      </c>
      <c r="K64" s="2">
        <v>44</v>
      </c>
      <c r="L64" s="2">
        <v>44</v>
      </c>
      <c r="M64" s="2">
        <v>4.68</v>
      </c>
      <c r="N64" s="2">
        <v>4.68</v>
      </c>
      <c r="O64" s="2">
        <v>4.68</v>
      </c>
      <c r="P64" s="2" t="s">
        <v>2678</v>
      </c>
      <c r="Q64" s="2">
        <v>4.68</v>
      </c>
      <c r="R64" s="1">
        <f t="shared" si="0"/>
        <v>205.92</v>
      </c>
    </row>
    <row r="65" s="1" customFormat="1" spans="1:18">
      <c r="A65" s="2" t="s">
        <v>2679</v>
      </c>
      <c r="B65" s="2" t="s">
        <v>97</v>
      </c>
      <c r="C65" s="2" t="s">
        <v>2680</v>
      </c>
      <c r="D65" s="2" t="s">
        <v>2610</v>
      </c>
      <c r="E65" s="2" t="s">
        <v>50</v>
      </c>
      <c r="F65" s="2" t="s">
        <v>2555</v>
      </c>
      <c r="G65" s="2" t="s">
        <v>1472</v>
      </c>
      <c r="H65" s="2" t="s">
        <v>2449</v>
      </c>
      <c r="I65" s="2" t="s">
        <v>2396</v>
      </c>
      <c r="J65" s="2" t="s">
        <v>2371</v>
      </c>
      <c r="K65" s="2">
        <v>11</v>
      </c>
      <c r="L65" s="2">
        <v>11</v>
      </c>
      <c r="M65" s="2">
        <v>18.1</v>
      </c>
      <c r="N65" s="2">
        <v>18.1</v>
      </c>
      <c r="O65" s="2">
        <v>18.1</v>
      </c>
      <c r="P65" s="2" t="s">
        <v>2657</v>
      </c>
      <c r="Q65" s="2">
        <v>18.1</v>
      </c>
      <c r="R65" s="1">
        <f t="shared" si="0"/>
        <v>199.1</v>
      </c>
    </row>
    <row r="66" s="1" customFormat="1" spans="1:18">
      <c r="A66" s="2" t="s">
        <v>2681</v>
      </c>
      <c r="B66" s="2" t="s">
        <v>97</v>
      </c>
      <c r="C66" s="2" t="s">
        <v>2682</v>
      </c>
      <c r="D66" s="2" t="s">
        <v>2683</v>
      </c>
      <c r="E66" s="2" t="s">
        <v>50</v>
      </c>
      <c r="F66" s="2" t="s">
        <v>2684</v>
      </c>
      <c r="G66" s="2" t="s">
        <v>2685</v>
      </c>
      <c r="H66" s="2" t="s">
        <v>933</v>
      </c>
      <c r="I66" s="2" t="s">
        <v>72</v>
      </c>
      <c r="J66" s="2" t="s">
        <v>2371</v>
      </c>
      <c r="K66" s="2">
        <v>120</v>
      </c>
      <c r="L66" s="2">
        <v>120</v>
      </c>
      <c r="M66" s="2">
        <v>22.08</v>
      </c>
      <c r="N66" s="2">
        <v>22.08</v>
      </c>
      <c r="O66" s="2">
        <v>22.08</v>
      </c>
      <c r="P66" s="2" t="s">
        <v>2686</v>
      </c>
      <c r="Q66" s="2">
        <v>22.08</v>
      </c>
      <c r="R66" s="1">
        <f t="shared" ref="R66:R115" si="1">O66*L66</f>
        <v>2649.6</v>
      </c>
    </row>
    <row r="67" s="1" customFormat="1" spans="1:18">
      <c r="A67" s="2" t="s">
        <v>2687</v>
      </c>
      <c r="B67" s="2" t="s">
        <v>917</v>
      </c>
      <c r="C67" s="2" t="s">
        <v>2688</v>
      </c>
      <c r="D67" s="2" t="s">
        <v>2689</v>
      </c>
      <c r="E67" s="2" t="s">
        <v>50</v>
      </c>
      <c r="F67" s="2" t="s">
        <v>1867</v>
      </c>
      <c r="G67" s="2" t="s">
        <v>2690</v>
      </c>
      <c r="H67" s="2" t="s">
        <v>682</v>
      </c>
      <c r="I67" s="2" t="s">
        <v>21</v>
      </c>
      <c r="J67" s="2" t="s">
        <v>2371</v>
      </c>
      <c r="K67" s="2">
        <v>105</v>
      </c>
      <c r="L67" s="2">
        <v>105</v>
      </c>
      <c r="M67" s="2">
        <v>44.42</v>
      </c>
      <c r="N67" s="2">
        <v>44.42</v>
      </c>
      <c r="O67" s="2">
        <v>44.42</v>
      </c>
      <c r="P67" s="2" t="s">
        <v>2691</v>
      </c>
      <c r="Q67" s="2">
        <v>44.42</v>
      </c>
      <c r="R67" s="1">
        <f t="shared" si="1"/>
        <v>4664.1</v>
      </c>
    </row>
    <row r="68" s="1" customFormat="1" spans="1:18">
      <c r="A68" s="2" t="s">
        <v>2692</v>
      </c>
      <c r="B68" s="2" t="s">
        <v>66</v>
      </c>
      <c r="C68" s="2" t="s">
        <v>2693</v>
      </c>
      <c r="D68" s="2" t="s">
        <v>2419</v>
      </c>
      <c r="E68" s="2" t="s">
        <v>50</v>
      </c>
      <c r="F68" s="2" t="s">
        <v>1148</v>
      </c>
      <c r="G68" s="2" t="s">
        <v>2694</v>
      </c>
      <c r="H68" s="2" t="s">
        <v>120</v>
      </c>
      <c r="I68" s="2" t="s">
        <v>72</v>
      </c>
      <c r="J68" s="2" t="s">
        <v>2371</v>
      </c>
      <c r="K68" s="2">
        <v>45</v>
      </c>
      <c r="L68" s="2">
        <v>45</v>
      </c>
      <c r="M68" s="2">
        <v>49.02</v>
      </c>
      <c r="N68" s="2">
        <v>49.02</v>
      </c>
      <c r="O68" s="2">
        <v>49.02</v>
      </c>
      <c r="P68" s="2" t="s">
        <v>2695</v>
      </c>
      <c r="Q68" s="2">
        <v>49.02</v>
      </c>
      <c r="R68" s="1">
        <f t="shared" si="1"/>
        <v>2205.9</v>
      </c>
    </row>
    <row r="69" s="1" customFormat="1" spans="1:18">
      <c r="A69" s="2" t="s">
        <v>2692</v>
      </c>
      <c r="B69" s="2" t="s">
        <v>66</v>
      </c>
      <c r="C69" s="2" t="s">
        <v>2693</v>
      </c>
      <c r="D69" s="2" t="s">
        <v>2419</v>
      </c>
      <c r="E69" s="2" t="s">
        <v>50</v>
      </c>
      <c r="F69" s="2" t="s">
        <v>1148</v>
      </c>
      <c r="G69" s="2" t="s">
        <v>2696</v>
      </c>
      <c r="H69" s="2" t="s">
        <v>120</v>
      </c>
      <c r="I69" s="2" t="s">
        <v>72</v>
      </c>
      <c r="J69" s="2" t="s">
        <v>2371</v>
      </c>
      <c r="K69" s="2">
        <v>200</v>
      </c>
      <c r="L69" s="2">
        <v>200</v>
      </c>
      <c r="M69" s="2">
        <v>49.02</v>
      </c>
      <c r="N69" s="2">
        <v>49.02</v>
      </c>
      <c r="O69" s="2">
        <v>49.02</v>
      </c>
      <c r="P69" s="2" t="s">
        <v>2697</v>
      </c>
      <c r="Q69" s="2">
        <v>49.02</v>
      </c>
      <c r="R69" s="1">
        <f t="shared" si="1"/>
        <v>9804</v>
      </c>
    </row>
    <row r="70" s="1" customFormat="1" spans="1:18">
      <c r="A70" s="2" t="s">
        <v>2698</v>
      </c>
      <c r="B70" s="2" t="s">
        <v>870</v>
      </c>
      <c r="C70" s="2" t="s">
        <v>2699</v>
      </c>
      <c r="D70" s="2" t="s">
        <v>2700</v>
      </c>
      <c r="E70" s="2" t="s">
        <v>50</v>
      </c>
      <c r="F70" s="2" t="s">
        <v>2701</v>
      </c>
      <c r="G70" s="2" t="s">
        <v>2702</v>
      </c>
      <c r="H70" s="2" t="s">
        <v>2703</v>
      </c>
      <c r="I70" s="2" t="s">
        <v>873</v>
      </c>
      <c r="J70" s="2" t="s">
        <v>2371</v>
      </c>
      <c r="K70" s="2">
        <v>43</v>
      </c>
      <c r="L70" s="2">
        <v>43</v>
      </c>
      <c r="M70" s="2">
        <v>69.88</v>
      </c>
      <c r="N70" s="2">
        <v>69.88</v>
      </c>
      <c r="O70" s="2">
        <v>69.88</v>
      </c>
      <c r="P70" s="2" t="s">
        <v>2704</v>
      </c>
      <c r="Q70" s="2">
        <v>69.88</v>
      </c>
      <c r="R70" s="1">
        <f t="shared" si="1"/>
        <v>3004.84</v>
      </c>
    </row>
    <row r="71" s="1" customFormat="1" spans="1:18">
      <c r="A71" s="2" t="s">
        <v>2705</v>
      </c>
      <c r="B71" s="2" t="s">
        <v>66</v>
      </c>
      <c r="C71" s="2" t="s">
        <v>2706</v>
      </c>
      <c r="D71" s="2" t="s">
        <v>1063</v>
      </c>
      <c r="E71" s="2" t="s">
        <v>50</v>
      </c>
      <c r="F71" s="2" t="s">
        <v>2707</v>
      </c>
      <c r="G71" s="2" t="s">
        <v>1104</v>
      </c>
      <c r="H71" s="2" t="s">
        <v>610</v>
      </c>
      <c r="I71" s="2" t="s">
        <v>72</v>
      </c>
      <c r="J71" s="2" t="s">
        <v>2371</v>
      </c>
      <c r="K71" s="2">
        <v>25</v>
      </c>
      <c r="L71" s="2">
        <v>24</v>
      </c>
      <c r="M71" s="2">
        <v>16.73</v>
      </c>
      <c r="N71" s="2">
        <v>16.73</v>
      </c>
      <c r="O71" s="2">
        <v>16.73</v>
      </c>
      <c r="P71" s="2" t="s">
        <v>2708</v>
      </c>
      <c r="Q71" s="2">
        <v>16.73</v>
      </c>
      <c r="R71" s="1">
        <f t="shared" si="1"/>
        <v>401.52</v>
      </c>
    </row>
    <row r="72" s="1" customFormat="1" spans="1:18">
      <c r="A72" s="2" t="s">
        <v>2709</v>
      </c>
      <c r="B72" s="2" t="s">
        <v>97</v>
      </c>
      <c r="C72" s="2" t="s">
        <v>2710</v>
      </c>
      <c r="D72" s="2" t="s">
        <v>2711</v>
      </c>
      <c r="E72" s="2" t="s">
        <v>50</v>
      </c>
      <c r="F72" s="2" t="s">
        <v>2712</v>
      </c>
      <c r="G72" s="2" t="s">
        <v>2713</v>
      </c>
      <c r="H72" s="2" t="s">
        <v>2395</v>
      </c>
      <c r="I72" s="2" t="s">
        <v>2396</v>
      </c>
      <c r="J72" s="2" t="s">
        <v>2371</v>
      </c>
      <c r="K72" s="2">
        <v>56</v>
      </c>
      <c r="L72" s="2">
        <v>56</v>
      </c>
      <c r="M72" s="2">
        <v>48</v>
      </c>
      <c r="N72" s="2">
        <v>48</v>
      </c>
      <c r="O72" s="2">
        <v>48</v>
      </c>
      <c r="P72" s="2" t="s">
        <v>2714</v>
      </c>
      <c r="Q72" s="2">
        <v>48</v>
      </c>
      <c r="R72" s="1">
        <f t="shared" si="1"/>
        <v>2688</v>
      </c>
    </row>
    <row r="73" s="1" customFormat="1" spans="1:18">
      <c r="A73" s="2" t="s">
        <v>2715</v>
      </c>
      <c r="B73" s="2" t="s">
        <v>97</v>
      </c>
      <c r="C73" s="2" t="s">
        <v>2716</v>
      </c>
      <c r="D73" s="2" t="s">
        <v>2717</v>
      </c>
      <c r="E73" s="2" t="s">
        <v>50</v>
      </c>
      <c r="F73" s="2" t="s">
        <v>2538</v>
      </c>
      <c r="G73" s="2" t="s">
        <v>2718</v>
      </c>
      <c r="H73" s="2" t="s">
        <v>822</v>
      </c>
      <c r="I73" s="2" t="s">
        <v>2396</v>
      </c>
      <c r="J73" s="2" t="s">
        <v>2371</v>
      </c>
      <c r="K73" s="2">
        <v>15</v>
      </c>
      <c r="L73" s="2">
        <v>15</v>
      </c>
      <c r="M73" s="2">
        <v>29.8</v>
      </c>
      <c r="N73" s="2">
        <v>29.8</v>
      </c>
      <c r="O73" s="2">
        <v>29.8</v>
      </c>
      <c r="P73" s="2" t="s">
        <v>2719</v>
      </c>
      <c r="Q73" s="2">
        <v>29.8</v>
      </c>
      <c r="R73" s="1">
        <f t="shared" si="1"/>
        <v>447</v>
      </c>
    </row>
    <row r="74" s="1" customFormat="1" spans="1:18">
      <c r="A74" s="2" t="s">
        <v>2720</v>
      </c>
      <c r="B74" s="2" t="s">
        <v>79</v>
      </c>
      <c r="C74" s="2" t="s">
        <v>2721</v>
      </c>
      <c r="D74" s="2" t="s">
        <v>2722</v>
      </c>
      <c r="E74" s="2" t="s">
        <v>50</v>
      </c>
      <c r="F74" s="2" t="s">
        <v>2478</v>
      </c>
      <c r="G74" s="2" t="s">
        <v>2723</v>
      </c>
      <c r="H74" s="2" t="s">
        <v>133</v>
      </c>
      <c r="I74" s="2" t="s">
        <v>85</v>
      </c>
      <c r="J74" s="2" t="s">
        <v>2371</v>
      </c>
      <c r="K74" s="2">
        <v>28</v>
      </c>
      <c r="L74" s="2">
        <v>28</v>
      </c>
      <c r="M74" s="2">
        <v>29.4</v>
      </c>
      <c r="N74" s="2">
        <v>29.4</v>
      </c>
      <c r="O74" s="2">
        <v>29.4</v>
      </c>
      <c r="P74" s="2" t="s">
        <v>2724</v>
      </c>
      <c r="Q74" s="2">
        <v>29.4</v>
      </c>
      <c r="R74" s="1">
        <f t="shared" si="1"/>
        <v>823.2</v>
      </c>
    </row>
    <row r="75" s="1" customFormat="1" spans="1:18">
      <c r="A75" s="2" t="s">
        <v>2725</v>
      </c>
      <c r="B75" s="2" t="s">
        <v>79</v>
      </c>
      <c r="C75" s="2" t="s">
        <v>2726</v>
      </c>
      <c r="D75" s="2" t="s">
        <v>2727</v>
      </c>
      <c r="E75" s="2" t="s">
        <v>50</v>
      </c>
      <c r="F75" s="2" t="s">
        <v>2728</v>
      </c>
      <c r="G75" s="2" t="s">
        <v>2729</v>
      </c>
      <c r="H75" s="2" t="s">
        <v>473</v>
      </c>
      <c r="I75" s="2" t="s">
        <v>85</v>
      </c>
      <c r="J75" s="2" t="s">
        <v>2371</v>
      </c>
      <c r="K75" s="2">
        <v>45</v>
      </c>
      <c r="L75" s="2">
        <v>46</v>
      </c>
      <c r="M75" s="2">
        <v>57.13</v>
      </c>
      <c r="N75" s="2">
        <v>57.13</v>
      </c>
      <c r="O75" s="2">
        <v>57.13</v>
      </c>
      <c r="P75" s="2" t="s">
        <v>2730</v>
      </c>
      <c r="Q75" s="2">
        <v>57.13</v>
      </c>
      <c r="R75" s="1">
        <f t="shared" si="1"/>
        <v>2627.98</v>
      </c>
    </row>
    <row r="76" s="1" customFormat="1" spans="1:18">
      <c r="A76" s="2" t="s">
        <v>2731</v>
      </c>
      <c r="B76" s="2" t="s">
        <v>79</v>
      </c>
      <c r="C76" s="2" t="s">
        <v>2732</v>
      </c>
      <c r="D76" s="2" t="s">
        <v>2733</v>
      </c>
      <c r="E76" s="2" t="s">
        <v>36</v>
      </c>
      <c r="F76" s="2" t="s">
        <v>2734</v>
      </c>
      <c r="G76" s="2" t="s">
        <v>2735</v>
      </c>
      <c r="H76" s="2" t="s">
        <v>887</v>
      </c>
      <c r="I76" s="2" t="s">
        <v>85</v>
      </c>
      <c r="J76" s="2" t="s">
        <v>2371</v>
      </c>
      <c r="K76" s="2">
        <v>35</v>
      </c>
      <c r="L76" s="2">
        <v>35</v>
      </c>
      <c r="M76" s="2">
        <v>35.82</v>
      </c>
      <c r="N76" s="2">
        <v>35.82</v>
      </c>
      <c r="O76" s="2">
        <v>35.82</v>
      </c>
      <c r="P76" s="2" t="s">
        <v>2736</v>
      </c>
      <c r="Q76" s="2">
        <v>35.82</v>
      </c>
      <c r="R76" s="1">
        <f t="shared" si="1"/>
        <v>1253.7</v>
      </c>
    </row>
    <row r="77" s="1" customFormat="1" spans="1:18">
      <c r="A77" s="2" t="s">
        <v>2737</v>
      </c>
      <c r="B77" s="2" t="s">
        <v>47</v>
      </c>
      <c r="C77" s="2" t="s">
        <v>2738</v>
      </c>
      <c r="D77" s="2" t="s">
        <v>2739</v>
      </c>
      <c r="E77" s="2" t="s">
        <v>50</v>
      </c>
      <c r="F77" s="2" t="s">
        <v>2740</v>
      </c>
      <c r="G77" s="2" t="s">
        <v>2741</v>
      </c>
      <c r="H77" s="2" t="s">
        <v>2518</v>
      </c>
      <c r="I77" s="2" t="s">
        <v>54</v>
      </c>
      <c r="J77" s="2" t="s">
        <v>2371</v>
      </c>
      <c r="K77" s="2">
        <v>77</v>
      </c>
      <c r="L77" s="2">
        <v>77</v>
      </c>
      <c r="M77" s="2">
        <v>20.85</v>
      </c>
      <c r="N77" s="2">
        <v>20.85</v>
      </c>
      <c r="O77" s="2">
        <v>20.85</v>
      </c>
      <c r="P77" s="2" t="s">
        <v>2742</v>
      </c>
      <c r="Q77" s="2">
        <v>20.85</v>
      </c>
      <c r="R77" s="1">
        <f t="shared" si="1"/>
        <v>1605.45</v>
      </c>
    </row>
    <row r="78" s="1" customFormat="1" spans="1:18">
      <c r="A78" s="2" t="s">
        <v>2743</v>
      </c>
      <c r="B78" s="2" t="s">
        <v>755</v>
      </c>
      <c r="C78" s="2" t="s">
        <v>2744</v>
      </c>
      <c r="D78" s="2" t="s">
        <v>2745</v>
      </c>
      <c r="E78" s="2" t="s">
        <v>21</v>
      </c>
      <c r="F78" s="2" t="s">
        <v>2746</v>
      </c>
      <c r="G78" s="2" t="s">
        <v>2747</v>
      </c>
      <c r="H78" s="2" t="s">
        <v>2745</v>
      </c>
      <c r="I78" s="2" t="s">
        <v>21</v>
      </c>
      <c r="J78" s="2" t="s">
        <v>2371</v>
      </c>
      <c r="K78" s="2">
        <v>1</v>
      </c>
      <c r="L78" s="2">
        <v>1</v>
      </c>
      <c r="M78" s="2">
        <v>74.8</v>
      </c>
      <c r="N78" s="2">
        <v>74.8</v>
      </c>
      <c r="O78" s="2">
        <v>74.8</v>
      </c>
      <c r="P78" s="2" t="s">
        <v>2748</v>
      </c>
      <c r="Q78" s="2">
        <v>74.8</v>
      </c>
      <c r="R78" s="1">
        <f t="shared" si="1"/>
        <v>74.8</v>
      </c>
    </row>
    <row r="79" s="1" customFormat="1" spans="1:18">
      <c r="A79" s="2" t="s">
        <v>2749</v>
      </c>
      <c r="B79" s="2" t="s">
        <v>79</v>
      </c>
      <c r="C79" s="2" t="s">
        <v>2750</v>
      </c>
      <c r="D79" s="2" t="s">
        <v>2751</v>
      </c>
      <c r="E79" s="2" t="s">
        <v>50</v>
      </c>
      <c r="F79" s="2" t="s">
        <v>2752</v>
      </c>
      <c r="G79" s="2" t="s">
        <v>2753</v>
      </c>
      <c r="H79" s="2" t="s">
        <v>887</v>
      </c>
      <c r="I79" s="2" t="s">
        <v>85</v>
      </c>
      <c r="J79" s="2" t="s">
        <v>2371</v>
      </c>
      <c r="K79" s="2">
        <v>134</v>
      </c>
      <c r="L79" s="2">
        <v>134</v>
      </c>
      <c r="M79" s="2">
        <v>45.54</v>
      </c>
      <c r="N79" s="2">
        <v>45.54</v>
      </c>
      <c r="O79" s="2">
        <v>45.54</v>
      </c>
      <c r="P79" s="2" t="s">
        <v>2754</v>
      </c>
      <c r="Q79" s="2">
        <v>45.54</v>
      </c>
      <c r="R79" s="1">
        <f t="shared" si="1"/>
        <v>6102.36</v>
      </c>
    </row>
    <row r="80" s="1" customFormat="1" spans="1:18">
      <c r="A80" s="2" t="s">
        <v>2755</v>
      </c>
      <c r="B80" s="2" t="s">
        <v>917</v>
      </c>
      <c r="C80" s="2" t="s">
        <v>2756</v>
      </c>
      <c r="D80" s="2" t="s">
        <v>2757</v>
      </c>
      <c r="E80" s="2" t="s">
        <v>50</v>
      </c>
      <c r="F80" s="2" t="s">
        <v>2758</v>
      </c>
      <c r="G80" s="2" t="s">
        <v>2759</v>
      </c>
      <c r="H80" s="2" t="s">
        <v>682</v>
      </c>
      <c r="I80" s="2" t="s">
        <v>21</v>
      </c>
      <c r="J80" s="2" t="s">
        <v>2371</v>
      </c>
      <c r="K80" s="2">
        <v>77</v>
      </c>
      <c r="L80" s="2">
        <v>77</v>
      </c>
      <c r="M80" s="2">
        <v>24.5</v>
      </c>
      <c r="N80" s="2">
        <v>24.5</v>
      </c>
      <c r="O80" s="2">
        <v>24.5</v>
      </c>
      <c r="P80" s="2" t="s">
        <v>2760</v>
      </c>
      <c r="Q80" s="2">
        <v>24.5</v>
      </c>
      <c r="R80" s="1">
        <f t="shared" si="1"/>
        <v>1886.5</v>
      </c>
    </row>
    <row r="81" s="1" customFormat="1" spans="1:18">
      <c r="A81" s="2" t="s">
        <v>2761</v>
      </c>
      <c r="B81" s="2" t="s">
        <v>66</v>
      </c>
      <c r="C81" s="2" t="s">
        <v>2762</v>
      </c>
      <c r="D81" s="2" t="s">
        <v>2763</v>
      </c>
      <c r="E81" s="2" t="s">
        <v>50</v>
      </c>
      <c r="F81" s="2" t="s">
        <v>2425</v>
      </c>
      <c r="G81" s="2" t="s">
        <v>2764</v>
      </c>
      <c r="H81" s="2" t="s">
        <v>450</v>
      </c>
      <c r="I81" s="2" t="s">
        <v>72</v>
      </c>
      <c r="J81" s="2" t="s">
        <v>2371</v>
      </c>
      <c r="K81" s="2">
        <v>57</v>
      </c>
      <c r="L81" s="2">
        <v>57</v>
      </c>
      <c r="M81" s="2">
        <v>40.26</v>
      </c>
      <c r="N81" s="2">
        <v>40.26</v>
      </c>
      <c r="O81" s="2">
        <v>40.26</v>
      </c>
      <c r="P81" s="2" t="s">
        <v>2765</v>
      </c>
      <c r="Q81" s="2">
        <v>40.26</v>
      </c>
      <c r="R81" s="1">
        <f t="shared" si="1"/>
        <v>2294.82</v>
      </c>
    </row>
    <row r="82" s="1" customFormat="1" spans="1:18">
      <c r="A82" s="2" t="s">
        <v>2766</v>
      </c>
      <c r="B82" s="2" t="s">
        <v>66</v>
      </c>
      <c r="C82" s="2" t="s">
        <v>2767</v>
      </c>
      <c r="D82" s="2" t="s">
        <v>2768</v>
      </c>
      <c r="E82" s="2" t="s">
        <v>50</v>
      </c>
      <c r="F82" s="2" t="s">
        <v>2115</v>
      </c>
      <c r="G82" s="2" t="s">
        <v>2769</v>
      </c>
      <c r="H82" s="2" t="s">
        <v>2770</v>
      </c>
      <c r="I82" s="2" t="s">
        <v>72</v>
      </c>
      <c r="J82" s="2" t="s">
        <v>2371</v>
      </c>
      <c r="K82" s="2">
        <v>2</v>
      </c>
      <c r="L82" s="2">
        <v>2</v>
      </c>
      <c r="M82" s="2">
        <v>74.45</v>
      </c>
      <c r="N82" s="2">
        <v>74.45</v>
      </c>
      <c r="O82" s="2">
        <v>74.45</v>
      </c>
      <c r="P82" s="2" t="s">
        <v>2771</v>
      </c>
      <c r="Q82" s="2">
        <v>74.45</v>
      </c>
      <c r="R82" s="1">
        <f t="shared" si="1"/>
        <v>148.9</v>
      </c>
    </row>
    <row r="83" s="1" customFormat="1" spans="1:18">
      <c r="A83" s="2" t="s">
        <v>2772</v>
      </c>
      <c r="B83" s="2" t="s">
        <v>97</v>
      </c>
      <c r="C83" s="2" t="s">
        <v>2773</v>
      </c>
      <c r="D83" s="2" t="s">
        <v>2774</v>
      </c>
      <c r="E83" s="2" t="s">
        <v>50</v>
      </c>
      <c r="F83" s="2" t="s">
        <v>2775</v>
      </c>
      <c r="G83" s="2" t="s">
        <v>2776</v>
      </c>
      <c r="H83" s="2" t="s">
        <v>417</v>
      </c>
      <c r="I83" s="2" t="s">
        <v>72</v>
      </c>
      <c r="J83" s="2" t="s">
        <v>2371</v>
      </c>
      <c r="K83" s="2">
        <v>82</v>
      </c>
      <c r="L83" s="2">
        <v>82</v>
      </c>
      <c r="M83" s="2">
        <v>38</v>
      </c>
      <c r="N83" s="2">
        <v>38</v>
      </c>
      <c r="O83" s="2">
        <v>38</v>
      </c>
      <c r="P83" s="2" t="s">
        <v>2777</v>
      </c>
      <c r="Q83" s="2">
        <v>38</v>
      </c>
      <c r="R83" s="1">
        <f t="shared" si="1"/>
        <v>3116</v>
      </c>
    </row>
    <row r="84" s="1" customFormat="1" spans="1:18">
      <c r="A84" s="2" t="s">
        <v>2772</v>
      </c>
      <c r="B84" s="2" t="s">
        <v>97</v>
      </c>
      <c r="C84" s="2" t="s">
        <v>2773</v>
      </c>
      <c r="D84" s="2" t="s">
        <v>2774</v>
      </c>
      <c r="E84" s="2" t="s">
        <v>50</v>
      </c>
      <c r="F84" s="2" t="s">
        <v>2775</v>
      </c>
      <c r="G84" s="2" t="s">
        <v>2778</v>
      </c>
      <c r="H84" s="2" t="s">
        <v>417</v>
      </c>
      <c r="I84" s="2" t="s">
        <v>72</v>
      </c>
      <c r="J84" s="2" t="s">
        <v>2371</v>
      </c>
      <c r="K84" s="2">
        <v>87</v>
      </c>
      <c r="L84" s="2">
        <v>87</v>
      </c>
      <c r="M84" s="2">
        <v>38</v>
      </c>
      <c r="N84" s="2">
        <v>38</v>
      </c>
      <c r="O84" s="2">
        <v>38</v>
      </c>
      <c r="P84" s="2" t="s">
        <v>2779</v>
      </c>
      <c r="Q84" s="2">
        <v>38</v>
      </c>
      <c r="R84" s="1">
        <f t="shared" si="1"/>
        <v>3306</v>
      </c>
    </row>
    <row r="85" s="1" customFormat="1" spans="1:18">
      <c r="A85" s="2" t="s">
        <v>2780</v>
      </c>
      <c r="B85" s="2" t="s">
        <v>755</v>
      </c>
      <c r="C85" s="2" t="s">
        <v>2781</v>
      </c>
      <c r="D85" s="2" t="s">
        <v>2782</v>
      </c>
      <c r="E85" s="2" t="s">
        <v>50</v>
      </c>
      <c r="F85" s="2" t="s">
        <v>2783</v>
      </c>
      <c r="G85" s="2" t="s">
        <v>2784</v>
      </c>
      <c r="H85" s="2" t="s">
        <v>2703</v>
      </c>
      <c r="I85" s="2" t="s">
        <v>873</v>
      </c>
      <c r="J85" s="2" t="s">
        <v>2371</v>
      </c>
      <c r="K85" s="2">
        <v>115</v>
      </c>
      <c r="L85" s="2">
        <v>109</v>
      </c>
      <c r="M85" s="2">
        <v>33.18</v>
      </c>
      <c r="N85" s="2">
        <v>33.18</v>
      </c>
      <c r="O85" s="2">
        <v>33.18</v>
      </c>
      <c r="P85" s="2" t="s">
        <v>2785</v>
      </c>
      <c r="Q85" s="2">
        <v>33.18</v>
      </c>
      <c r="R85" s="1">
        <f t="shared" si="1"/>
        <v>3616.62</v>
      </c>
    </row>
    <row r="86" s="1" customFormat="1" spans="1:18">
      <c r="A86" s="2" t="s">
        <v>2786</v>
      </c>
      <c r="B86" s="2" t="s">
        <v>66</v>
      </c>
      <c r="C86" s="2" t="s">
        <v>2787</v>
      </c>
      <c r="D86" s="2" t="s">
        <v>2788</v>
      </c>
      <c r="E86" s="2" t="s">
        <v>50</v>
      </c>
      <c r="F86" s="2" t="s">
        <v>1141</v>
      </c>
      <c r="G86" s="2" t="s">
        <v>2789</v>
      </c>
      <c r="H86" s="2" t="s">
        <v>2790</v>
      </c>
      <c r="I86" s="2" t="s">
        <v>72</v>
      </c>
      <c r="J86" s="2" t="s">
        <v>2371</v>
      </c>
      <c r="K86" s="2">
        <v>417</v>
      </c>
      <c r="L86" s="2">
        <v>417</v>
      </c>
      <c r="M86" s="2">
        <v>33.32</v>
      </c>
      <c r="N86" s="2">
        <v>33.32</v>
      </c>
      <c r="O86" s="2">
        <v>33.32</v>
      </c>
      <c r="P86" s="2" t="s">
        <v>2791</v>
      </c>
      <c r="Q86" s="2">
        <v>33.32</v>
      </c>
      <c r="R86" s="1">
        <f t="shared" si="1"/>
        <v>13894.44</v>
      </c>
    </row>
    <row r="87" s="1" customFormat="1" spans="1:18">
      <c r="A87" s="2" t="s">
        <v>2792</v>
      </c>
      <c r="B87" s="2" t="s">
        <v>79</v>
      </c>
      <c r="C87" s="2" t="s">
        <v>2793</v>
      </c>
      <c r="D87" s="2" t="s">
        <v>2676</v>
      </c>
      <c r="E87" s="2" t="s">
        <v>50</v>
      </c>
      <c r="F87" s="2" t="s">
        <v>2794</v>
      </c>
      <c r="G87" s="2" t="s">
        <v>2795</v>
      </c>
      <c r="H87" s="2" t="s">
        <v>887</v>
      </c>
      <c r="I87" s="2" t="s">
        <v>85</v>
      </c>
      <c r="J87" s="2" t="s">
        <v>2371</v>
      </c>
      <c r="K87" s="2">
        <v>35</v>
      </c>
      <c r="L87" s="2">
        <v>35</v>
      </c>
      <c r="M87" s="2">
        <v>6.5</v>
      </c>
      <c r="N87" s="2">
        <v>6.5</v>
      </c>
      <c r="O87" s="2">
        <v>6.5</v>
      </c>
      <c r="P87" s="2" t="s">
        <v>2796</v>
      </c>
      <c r="Q87" s="2">
        <v>6.5</v>
      </c>
      <c r="R87" s="1">
        <f t="shared" si="1"/>
        <v>227.5</v>
      </c>
    </row>
    <row r="88" s="1" customFormat="1" spans="1:18">
      <c r="A88" s="2" t="s">
        <v>2797</v>
      </c>
      <c r="B88" s="2" t="s">
        <v>66</v>
      </c>
      <c r="C88" s="2" t="s">
        <v>2798</v>
      </c>
      <c r="D88" s="2" t="s">
        <v>2799</v>
      </c>
      <c r="E88" s="2" t="s">
        <v>50</v>
      </c>
      <c r="F88" s="2" t="s">
        <v>2800</v>
      </c>
      <c r="G88" s="2" t="s">
        <v>2801</v>
      </c>
      <c r="H88" s="2" t="s">
        <v>473</v>
      </c>
      <c r="I88" s="2" t="s">
        <v>72</v>
      </c>
      <c r="J88" s="2" t="s">
        <v>2371</v>
      </c>
      <c r="K88" s="2">
        <v>35</v>
      </c>
      <c r="L88" s="2">
        <v>35</v>
      </c>
      <c r="M88" s="2">
        <v>31.11</v>
      </c>
      <c r="N88" s="2">
        <v>31.11</v>
      </c>
      <c r="O88" s="2">
        <v>31.11</v>
      </c>
      <c r="P88" s="2" t="s">
        <v>2802</v>
      </c>
      <c r="Q88" s="2">
        <v>31.11</v>
      </c>
      <c r="R88" s="1">
        <f t="shared" si="1"/>
        <v>1088.85</v>
      </c>
    </row>
    <row r="89" s="1" customFormat="1" spans="1:18">
      <c r="A89" s="2" t="s">
        <v>2803</v>
      </c>
      <c r="B89" s="2" t="s">
        <v>66</v>
      </c>
      <c r="C89" s="2" t="s">
        <v>2804</v>
      </c>
      <c r="D89" s="2" t="s">
        <v>2805</v>
      </c>
      <c r="E89" s="2" t="s">
        <v>50</v>
      </c>
      <c r="F89" s="2" t="s">
        <v>1743</v>
      </c>
      <c r="G89" s="2" t="s">
        <v>2806</v>
      </c>
      <c r="H89" s="2" t="s">
        <v>610</v>
      </c>
      <c r="I89" s="2" t="s">
        <v>72</v>
      </c>
      <c r="J89" s="2" t="s">
        <v>2371</v>
      </c>
      <c r="K89" s="2">
        <v>14</v>
      </c>
      <c r="L89" s="2">
        <v>14</v>
      </c>
      <c r="M89" s="2">
        <v>22.89</v>
      </c>
      <c r="N89" s="2">
        <v>22.89</v>
      </c>
      <c r="O89" s="2">
        <v>22.89</v>
      </c>
      <c r="P89" s="2" t="s">
        <v>2807</v>
      </c>
      <c r="Q89" s="2">
        <v>22.89</v>
      </c>
      <c r="R89" s="1">
        <f t="shared" si="1"/>
        <v>320.46</v>
      </c>
    </row>
    <row r="90" s="1" customFormat="1" spans="1:18">
      <c r="A90" s="2" t="s">
        <v>2808</v>
      </c>
      <c r="B90" s="2" t="s">
        <v>97</v>
      </c>
      <c r="C90" s="2" t="s">
        <v>2809</v>
      </c>
      <c r="D90" s="2" t="s">
        <v>2394</v>
      </c>
      <c r="E90" s="2" t="s">
        <v>36</v>
      </c>
      <c r="F90" s="2" t="s">
        <v>2369</v>
      </c>
      <c r="G90" s="2" t="s">
        <v>1546</v>
      </c>
      <c r="H90" s="2" t="s">
        <v>2395</v>
      </c>
      <c r="I90" s="2" t="s">
        <v>2396</v>
      </c>
      <c r="J90" s="2" t="s">
        <v>2371</v>
      </c>
      <c r="K90" s="2">
        <v>7</v>
      </c>
      <c r="L90" s="2">
        <v>7</v>
      </c>
      <c r="M90" s="2">
        <v>6.82</v>
      </c>
      <c r="N90" s="2">
        <v>6.82</v>
      </c>
      <c r="O90" s="2">
        <v>6.82</v>
      </c>
      <c r="P90" s="2" t="s">
        <v>2810</v>
      </c>
      <c r="Q90" s="2">
        <v>6.82</v>
      </c>
      <c r="R90" s="1">
        <f t="shared" si="1"/>
        <v>47.74</v>
      </c>
    </row>
    <row r="91" s="1" customFormat="1" spans="1:18">
      <c r="A91" s="2" t="s">
        <v>2811</v>
      </c>
      <c r="B91" s="2" t="s">
        <v>47</v>
      </c>
      <c r="C91" s="2" t="s">
        <v>2812</v>
      </c>
      <c r="D91" s="2" t="s">
        <v>2813</v>
      </c>
      <c r="E91" s="2" t="s">
        <v>50</v>
      </c>
      <c r="F91" s="2" t="s">
        <v>2115</v>
      </c>
      <c r="G91" s="2" t="s">
        <v>2814</v>
      </c>
      <c r="H91" s="2" t="s">
        <v>2518</v>
      </c>
      <c r="I91" s="2" t="s">
        <v>54</v>
      </c>
      <c r="J91" s="2" t="s">
        <v>2371</v>
      </c>
      <c r="K91" s="2">
        <v>4</v>
      </c>
      <c r="L91" s="2">
        <v>4</v>
      </c>
      <c r="M91" s="2">
        <v>48.3</v>
      </c>
      <c r="N91" s="2">
        <v>48.3</v>
      </c>
      <c r="O91" s="2">
        <v>48.3</v>
      </c>
      <c r="P91" s="2" t="s">
        <v>2815</v>
      </c>
      <c r="Q91" s="2">
        <v>48.3</v>
      </c>
      <c r="R91" s="1">
        <f t="shared" si="1"/>
        <v>193.2</v>
      </c>
    </row>
    <row r="92" s="1" customFormat="1" spans="1:18">
      <c r="A92" s="2" t="s">
        <v>2811</v>
      </c>
      <c r="B92" s="2" t="s">
        <v>47</v>
      </c>
      <c r="C92" s="2" t="s">
        <v>2812</v>
      </c>
      <c r="D92" s="2" t="s">
        <v>2813</v>
      </c>
      <c r="E92" s="2" t="s">
        <v>50</v>
      </c>
      <c r="F92" s="2" t="s">
        <v>2115</v>
      </c>
      <c r="G92" s="2" t="s">
        <v>2816</v>
      </c>
      <c r="H92" s="2" t="s">
        <v>2518</v>
      </c>
      <c r="I92" s="2" t="s">
        <v>54</v>
      </c>
      <c r="J92" s="2" t="s">
        <v>2371</v>
      </c>
      <c r="K92" s="2">
        <v>30</v>
      </c>
      <c r="L92" s="2">
        <v>30</v>
      </c>
      <c r="M92" s="2">
        <v>48.3</v>
      </c>
      <c r="N92" s="2">
        <v>48.3</v>
      </c>
      <c r="O92" s="2">
        <v>48.3</v>
      </c>
      <c r="P92" s="2" t="s">
        <v>2817</v>
      </c>
      <c r="Q92" s="2">
        <v>48.3</v>
      </c>
      <c r="R92" s="1">
        <f t="shared" si="1"/>
        <v>1449</v>
      </c>
    </row>
    <row r="93" s="1" customFormat="1" spans="1:18">
      <c r="A93" s="2" t="s">
        <v>2818</v>
      </c>
      <c r="B93" s="2" t="s">
        <v>97</v>
      </c>
      <c r="C93" s="2" t="s">
        <v>2819</v>
      </c>
      <c r="D93" s="2" t="s">
        <v>2820</v>
      </c>
      <c r="E93" s="2" t="s">
        <v>36</v>
      </c>
      <c r="F93" s="2" t="s">
        <v>2821</v>
      </c>
      <c r="G93" s="2" t="s">
        <v>2822</v>
      </c>
      <c r="H93" s="2" t="s">
        <v>2395</v>
      </c>
      <c r="I93" s="2" t="s">
        <v>2396</v>
      </c>
      <c r="J93" s="2" t="s">
        <v>2371</v>
      </c>
      <c r="K93" s="2">
        <v>112</v>
      </c>
      <c r="L93" s="2">
        <v>112</v>
      </c>
      <c r="M93" s="2">
        <v>31.84</v>
      </c>
      <c r="N93" s="2">
        <v>31.84</v>
      </c>
      <c r="O93" s="2">
        <v>31.84</v>
      </c>
      <c r="P93" s="2" t="s">
        <v>2823</v>
      </c>
      <c r="Q93" s="2">
        <v>31.84</v>
      </c>
      <c r="R93" s="1">
        <f t="shared" si="1"/>
        <v>3566.08</v>
      </c>
    </row>
    <row r="94" s="1" customFormat="1" spans="1:18">
      <c r="A94" s="2" t="s">
        <v>2824</v>
      </c>
      <c r="B94" s="2" t="s">
        <v>79</v>
      </c>
      <c r="C94" s="2" t="s">
        <v>2825</v>
      </c>
      <c r="D94" s="2" t="s">
        <v>924</v>
      </c>
      <c r="E94" s="2" t="s">
        <v>36</v>
      </c>
      <c r="F94" s="2" t="s">
        <v>2440</v>
      </c>
      <c r="G94" s="2" t="s">
        <v>2826</v>
      </c>
      <c r="H94" s="2" t="s">
        <v>887</v>
      </c>
      <c r="I94" s="2" t="s">
        <v>85</v>
      </c>
      <c r="J94" s="2" t="s">
        <v>2371</v>
      </c>
      <c r="K94" s="2">
        <v>8</v>
      </c>
      <c r="L94" s="2">
        <v>8</v>
      </c>
      <c r="M94" s="2">
        <v>7.8</v>
      </c>
      <c r="N94" s="2">
        <v>7.8</v>
      </c>
      <c r="O94" s="2">
        <v>7.8</v>
      </c>
      <c r="P94" s="2" t="s">
        <v>2827</v>
      </c>
      <c r="Q94" s="2">
        <v>7.8</v>
      </c>
      <c r="R94" s="1">
        <f t="shared" si="1"/>
        <v>62.4</v>
      </c>
    </row>
    <row r="95" s="1" customFormat="1" spans="1:18">
      <c r="A95" s="2" t="s">
        <v>2828</v>
      </c>
      <c r="B95" s="2" t="s">
        <v>66</v>
      </c>
      <c r="C95" s="2" t="s">
        <v>2829</v>
      </c>
      <c r="D95" s="2" t="s">
        <v>2830</v>
      </c>
      <c r="E95" s="2" t="s">
        <v>50</v>
      </c>
      <c r="F95" s="2" t="s">
        <v>2831</v>
      </c>
      <c r="G95" s="2" t="s">
        <v>2832</v>
      </c>
      <c r="H95" s="2" t="s">
        <v>2525</v>
      </c>
      <c r="I95" s="2" t="s">
        <v>72</v>
      </c>
      <c r="J95" s="2" t="s">
        <v>2371</v>
      </c>
      <c r="K95" s="2">
        <v>1</v>
      </c>
      <c r="L95" s="2">
        <v>0</v>
      </c>
      <c r="M95" s="2">
        <v>18.72</v>
      </c>
      <c r="N95" s="2">
        <v>18.72</v>
      </c>
      <c r="O95" s="2">
        <v>18.72</v>
      </c>
      <c r="P95" s="2" t="s">
        <v>2833</v>
      </c>
      <c r="Q95" s="2">
        <v>18.72</v>
      </c>
      <c r="R95" s="1">
        <f t="shared" si="1"/>
        <v>0</v>
      </c>
    </row>
    <row r="96" s="1" customFormat="1" spans="1:18">
      <c r="A96" s="2" t="s">
        <v>2828</v>
      </c>
      <c r="B96" s="2" t="s">
        <v>66</v>
      </c>
      <c r="C96" s="2" t="s">
        <v>2829</v>
      </c>
      <c r="D96" s="2" t="s">
        <v>2830</v>
      </c>
      <c r="E96" s="2" t="s">
        <v>50</v>
      </c>
      <c r="F96" s="2" t="s">
        <v>2831</v>
      </c>
      <c r="G96" s="2" t="s">
        <v>2834</v>
      </c>
      <c r="H96" s="2" t="s">
        <v>2525</v>
      </c>
      <c r="I96" s="2" t="s">
        <v>72</v>
      </c>
      <c r="J96" s="2" t="s">
        <v>2371</v>
      </c>
      <c r="K96" s="2">
        <v>11</v>
      </c>
      <c r="L96" s="2">
        <v>12</v>
      </c>
      <c r="M96" s="2">
        <v>18.72</v>
      </c>
      <c r="N96" s="2">
        <v>18.72</v>
      </c>
      <c r="O96" s="2">
        <v>18.72</v>
      </c>
      <c r="P96" s="2" t="s">
        <v>2835</v>
      </c>
      <c r="Q96" s="2">
        <v>18.72</v>
      </c>
      <c r="R96" s="1">
        <f t="shared" si="1"/>
        <v>224.64</v>
      </c>
    </row>
    <row r="97" s="1" customFormat="1" spans="1:18">
      <c r="A97" s="2" t="s">
        <v>2828</v>
      </c>
      <c r="B97" s="2" t="s">
        <v>66</v>
      </c>
      <c r="C97" s="2" t="s">
        <v>2829</v>
      </c>
      <c r="D97" s="2" t="s">
        <v>2830</v>
      </c>
      <c r="E97" s="2" t="s">
        <v>50</v>
      </c>
      <c r="F97" s="2" t="s">
        <v>2831</v>
      </c>
      <c r="G97" s="2" t="s">
        <v>2836</v>
      </c>
      <c r="H97" s="2" t="s">
        <v>2525</v>
      </c>
      <c r="I97" s="2" t="s">
        <v>72</v>
      </c>
      <c r="J97" s="2" t="s">
        <v>2371</v>
      </c>
      <c r="K97" s="2">
        <v>40</v>
      </c>
      <c r="L97" s="2">
        <v>40</v>
      </c>
      <c r="M97" s="2">
        <v>18.72</v>
      </c>
      <c r="N97" s="2">
        <v>18.72</v>
      </c>
      <c r="O97" s="2">
        <v>18.72</v>
      </c>
      <c r="P97" s="2" t="s">
        <v>2837</v>
      </c>
      <c r="Q97" s="2">
        <v>18.72</v>
      </c>
      <c r="R97" s="1">
        <f t="shared" si="1"/>
        <v>748.8</v>
      </c>
    </row>
    <row r="98" s="1" customFormat="1" spans="1:18">
      <c r="A98" s="2" t="s">
        <v>2838</v>
      </c>
      <c r="B98" s="2" t="s">
        <v>66</v>
      </c>
      <c r="C98" s="2" t="s">
        <v>2839</v>
      </c>
      <c r="D98" s="2" t="s">
        <v>1328</v>
      </c>
      <c r="E98" s="2" t="s">
        <v>50</v>
      </c>
      <c r="F98" s="2" t="s">
        <v>2840</v>
      </c>
      <c r="G98" s="2" t="s">
        <v>2213</v>
      </c>
      <c r="H98" s="2" t="s">
        <v>473</v>
      </c>
      <c r="I98" s="2" t="s">
        <v>85</v>
      </c>
      <c r="J98" s="2" t="s">
        <v>2371</v>
      </c>
      <c r="K98" s="2">
        <v>180</v>
      </c>
      <c r="L98" s="2">
        <v>180</v>
      </c>
      <c r="M98" s="2">
        <v>27.42</v>
      </c>
      <c r="N98" s="2">
        <v>27.42</v>
      </c>
      <c r="O98" s="2">
        <v>27.42</v>
      </c>
      <c r="P98" s="2" t="s">
        <v>2841</v>
      </c>
      <c r="Q98" s="2">
        <v>27.42</v>
      </c>
      <c r="R98" s="1">
        <f t="shared" si="1"/>
        <v>4935.6</v>
      </c>
    </row>
    <row r="99" s="1" customFormat="1" spans="1:18">
      <c r="A99" s="2" t="s">
        <v>2842</v>
      </c>
      <c r="B99" s="2" t="s">
        <v>47</v>
      </c>
      <c r="C99" s="2" t="s">
        <v>2843</v>
      </c>
      <c r="D99" s="2" t="s">
        <v>2844</v>
      </c>
      <c r="E99" s="2" t="s">
        <v>50</v>
      </c>
      <c r="F99" s="2" t="s">
        <v>2845</v>
      </c>
      <c r="G99" s="2" t="s">
        <v>2846</v>
      </c>
      <c r="H99" s="2" t="s">
        <v>1042</v>
      </c>
      <c r="I99" s="2" t="s">
        <v>54</v>
      </c>
      <c r="J99" s="2" t="s">
        <v>2371</v>
      </c>
      <c r="K99" s="2">
        <v>42</v>
      </c>
      <c r="L99" s="2">
        <v>42</v>
      </c>
      <c r="M99" s="2">
        <v>25.5</v>
      </c>
      <c r="N99" s="2">
        <v>25.5</v>
      </c>
      <c r="O99" s="2">
        <v>25.5</v>
      </c>
      <c r="P99" s="2" t="s">
        <v>2847</v>
      </c>
      <c r="Q99" s="2">
        <v>25.5</v>
      </c>
      <c r="R99" s="1">
        <f t="shared" si="1"/>
        <v>1071</v>
      </c>
    </row>
    <row r="100" s="1" customFormat="1" spans="1:18">
      <c r="A100" s="2" t="s">
        <v>2848</v>
      </c>
      <c r="B100" s="2" t="s">
        <v>66</v>
      </c>
      <c r="C100" s="2" t="s">
        <v>2849</v>
      </c>
      <c r="D100" s="2" t="s">
        <v>2850</v>
      </c>
      <c r="E100" s="2" t="s">
        <v>50</v>
      </c>
      <c r="F100" s="2" t="s">
        <v>2851</v>
      </c>
      <c r="G100" s="2" t="s">
        <v>2852</v>
      </c>
      <c r="H100" s="2" t="s">
        <v>2151</v>
      </c>
      <c r="I100" s="2" t="s">
        <v>72</v>
      </c>
      <c r="J100" s="2" t="s">
        <v>2371</v>
      </c>
      <c r="K100" s="2">
        <v>47</v>
      </c>
      <c r="L100" s="2">
        <v>47</v>
      </c>
      <c r="M100" s="2">
        <v>75.38</v>
      </c>
      <c r="N100" s="2">
        <v>75.38</v>
      </c>
      <c r="O100" s="2">
        <v>75.38</v>
      </c>
      <c r="P100" s="2" t="s">
        <v>2853</v>
      </c>
      <c r="Q100" s="2">
        <v>75.38</v>
      </c>
      <c r="R100" s="1">
        <f t="shared" si="1"/>
        <v>3542.86</v>
      </c>
    </row>
    <row r="101" s="1" customFormat="1" spans="1:18">
      <c r="A101" s="2" t="s">
        <v>2854</v>
      </c>
      <c r="B101" s="2" t="s">
        <v>66</v>
      </c>
      <c r="C101" s="2" t="s">
        <v>2855</v>
      </c>
      <c r="D101" s="2" t="s">
        <v>607</v>
      </c>
      <c r="E101" s="2" t="s">
        <v>50</v>
      </c>
      <c r="F101" s="2" t="s">
        <v>2567</v>
      </c>
      <c r="G101" s="2" t="s">
        <v>2856</v>
      </c>
      <c r="H101" s="2" t="s">
        <v>610</v>
      </c>
      <c r="I101" s="2" t="s">
        <v>72</v>
      </c>
      <c r="J101" s="2" t="s">
        <v>2371</v>
      </c>
      <c r="K101" s="2">
        <v>20</v>
      </c>
      <c r="L101" s="2">
        <v>20</v>
      </c>
      <c r="M101" s="2">
        <v>20</v>
      </c>
      <c r="N101" s="2">
        <v>20</v>
      </c>
      <c r="O101" s="2">
        <v>20</v>
      </c>
      <c r="P101" s="2" t="s">
        <v>2857</v>
      </c>
      <c r="Q101" s="2">
        <v>20</v>
      </c>
      <c r="R101" s="1">
        <f t="shared" si="1"/>
        <v>400</v>
      </c>
    </row>
    <row r="102" s="1" customFormat="1" spans="1:18">
      <c r="A102" s="2" t="s">
        <v>2858</v>
      </c>
      <c r="B102" s="2" t="s">
        <v>732</v>
      </c>
      <c r="C102" s="2" t="s">
        <v>2859</v>
      </c>
      <c r="D102" s="2" t="s">
        <v>2860</v>
      </c>
      <c r="E102" s="2" t="s">
        <v>50</v>
      </c>
      <c r="F102" s="2" t="s">
        <v>2861</v>
      </c>
      <c r="G102" s="2" t="s">
        <v>2862</v>
      </c>
      <c r="H102" s="2" t="s">
        <v>2562</v>
      </c>
      <c r="I102" s="2" t="s">
        <v>54</v>
      </c>
      <c r="J102" s="2" t="s">
        <v>2371</v>
      </c>
      <c r="K102" s="2">
        <v>63</v>
      </c>
      <c r="L102" s="2">
        <v>63</v>
      </c>
      <c r="M102" s="2">
        <v>25</v>
      </c>
      <c r="N102" s="2">
        <v>25</v>
      </c>
      <c r="O102" s="2">
        <v>25</v>
      </c>
      <c r="P102" s="2" t="s">
        <v>2863</v>
      </c>
      <c r="Q102" s="2">
        <v>25</v>
      </c>
      <c r="R102" s="1">
        <f t="shared" si="1"/>
        <v>1575</v>
      </c>
    </row>
    <row r="103" s="1" customFormat="1" spans="1:18">
      <c r="A103" s="2" t="s">
        <v>2864</v>
      </c>
      <c r="B103" s="2" t="s">
        <v>1035</v>
      </c>
      <c r="C103" s="2" t="s">
        <v>2865</v>
      </c>
      <c r="D103" s="2" t="s">
        <v>2866</v>
      </c>
      <c r="E103" s="2" t="s">
        <v>36</v>
      </c>
      <c r="F103" s="2" t="s">
        <v>2867</v>
      </c>
      <c r="G103" s="2" t="s">
        <v>2868</v>
      </c>
      <c r="H103" s="2" t="s">
        <v>2866</v>
      </c>
      <c r="I103" s="2" t="s">
        <v>36</v>
      </c>
      <c r="J103" s="2" t="s">
        <v>2371</v>
      </c>
      <c r="K103" s="2">
        <v>44</v>
      </c>
      <c r="L103" s="2">
        <v>44</v>
      </c>
      <c r="M103" s="2">
        <v>34.61</v>
      </c>
      <c r="N103" s="2">
        <v>34.61</v>
      </c>
      <c r="O103" s="2">
        <v>34.61</v>
      </c>
      <c r="P103" s="2" t="s">
        <v>2869</v>
      </c>
      <c r="Q103" s="2">
        <v>34.61</v>
      </c>
      <c r="R103" s="1">
        <f t="shared" si="1"/>
        <v>1522.84</v>
      </c>
    </row>
    <row r="104" s="1" customFormat="1" spans="1:18">
      <c r="A104" s="2" t="s">
        <v>2870</v>
      </c>
      <c r="B104" s="2" t="s">
        <v>755</v>
      </c>
      <c r="C104" s="2" t="s">
        <v>2871</v>
      </c>
      <c r="D104" s="2" t="s">
        <v>2782</v>
      </c>
      <c r="E104" s="2" t="s">
        <v>50</v>
      </c>
      <c r="F104" s="2" t="s">
        <v>2872</v>
      </c>
      <c r="G104" s="2" t="s">
        <v>2873</v>
      </c>
      <c r="H104" s="2" t="s">
        <v>2703</v>
      </c>
      <c r="I104" s="2" t="s">
        <v>873</v>
      </c>
      <c r="J104" s="2" t="s">
        <v>2371</v>
      </c>
      <c r="K104" s="2">
        <v>34</v>
      </c>
      <c r="L104" s="2">
        <v>34</v>
      </c>
      <c r="M104" s="2">
        <v>42.1</v>
      </c>
      <c r="N104" s="2">
        <v>42.1</v>
      </c>
      <c r="O104" s="2">
        <v>42.1</v>
      </c>
      <c r="P104" s="2" t="s">
        <v>2874</v>
      </c>
      <c r="Q104" s="2">
        <v>42.1</v>
      </c>
      <c r="R104" s="1">
        <f t="shared" si="1"/>
        <v>1431.4</v>
      </c>
    </row>
    <row r="105" s="1" customFormat="1" spans="1:18">
      <c r="A105" s="2" t="s">
        <v>2875</v>
      </c>
      <c r="B105" s="2" t="s">
        <v>66</v>
      </c>
      <c r="C105" s="2" t="s">
        <v>2876</v>
      </c>
      <c r="D105" s="2" t="s">
        <v>2877</v>
      </c>
      <c r="E105" s="2" t="s">
        <v>50</v>
      </c>
      <c r="F105" s="2" t="s">
        <v>2878</v>
      </c>
      <c r="G105" s="2" t="s">
        <v>2879</v>
      </c>
      <c r="H105" s="2" t="s">
        <v>933</v>
      </c>
      <c r="I105" s="2" t="s">
        <v>72</v>
      </c>
      <c r="J105" s="2" t="s">
        <v>2371</v>
      </c>
      <c r="K105" s="2">
        <v>26</v>
      </c>
      <c r="L105" s="2">
        <v>26</v>
      </c>
      <c r="M105" s="2">
        <v>34.43</v>
      </c>
      <c r="N105" s="2">
        <v>34.43</v>
      </c>
      <c r="O105" s="2">
        <v>34.43</v>
      </c>
      <c r="P105" s="2" t="s">
        <v>2880</v>
      </c>
      <c r="Q105" s="2">
        <v>34.43</v>
      </c>
      <c r="R105" s="1">
        <f t="shared" si="1"/>
        <v>895.18</v>
      </c>
    </row>
    <row r="106" s="1" customFormat="1" spans="1:18">
      <c r="A106" s="2" t="s">
        <v>2881</v>
      </c>
      <c r="B106" s="2" t="s">
        <v>1303</v>
      </c>
      <c r="C106" s="2" t="s">
        <v>2882</v>
      </c>
      <c r="D106" s="2" t="s">
        <v>2883</v>
      </c>
      <c r="E106" s="2" t="s">
        <v>21</v>
      </c>
      <c r="F106" s="2" t="s">
        <v>2872</v>
      </c>
      <c r="G106" s="2" t="s">
        <v>2884</v>
      </c>
      <c r="H106" s="2" t="s">
        <v>2883</v>
      </c>
      <c r="I106" s="2" t="s">
        <v>21</v>
      </c>
      <c r="J106" s="2" t="s">
        <v>2371</v>
      </c>
      <c r="K106" s="2">
        <v>6</v>
      </c>
      <c r="L106" s="2">
        <v>6</v>
      </c>
      <c r="M106" s="2">
        <v>68</v>
      </c>
      <c r="N106" s="2">
        <v>68</v>
      </c>
      <c r="O106" s="2">
        <v>68</v>
      </c>
      <c r="P106" s="2" t="s">
        <v>2885</v>
      </c>
      <c r="Q106" s="2">
        <v>68</v>
      </c>
      <c r="R106" s="1">
        <f t="shared" si="1"/>
        <v>408</v>
      </c>
    </row>
    <row r="107" s="1" customFormat="1" spans="1:18">
      <c r="A107" s="2" t="s">
        <v>2886</v>
      </c>
      <c r="B107" s="2" t="s">
        <v>66</v>
      </c>
      <c r="C107" s="2" t="s">
        <v>2887</v>
      </c>
      <c r="D107" s="2" t="s">
        <v>2888</v>
      </c>
      <c r="E107" s="2" t="s">
        <v>50</v>
      </c>
      <c r="F107" s="2" t="s">
        <v>1141</v>
      </c>
      <c r="G107" s="2" t="s">
        <v>1142</v>
      </c>
      <c r="H107" s="2" t="s">
        <v>610</v>
      </c>
      <c r="I107" s="2" t="s">
        <v>72</v>
      </c>
      <c r="J107" s="2" t="s">
        <v>2371</v>
      </c>
      <c r="K107" s="2">
        <v>1</v>
      </c>
      <c r="L107" s="2">
        <v>0</v>
      </c>
      <c r="M107" s="2">
        <v>32.72</v>
      </c>
      <c r="N107" s="2">
        <v>32.72</v>
      </c>
      <c r="O107" s="2">
        <v>32.72</v>
      </c>
      <c r="P107" s="2" t="s">
        <v>2889</v>
      </c>
      <c r="Q107" s="2">
        <v>32.72</v>
      </c>
      <c r="R107" s="1">
        <f t="shared" si="1"/>
        <v>0</v>
      </c>
    </row>
    <row r="108" s="1" customFormat="1" spans="1:18">
      <c r="A108" s="2" t="s">
        <v>2886</v>
      </c>
      <c r="B108" s="2" t="s">
        <v>66</v>
      </c>
      <c r="C108" s="2" t="s">
        <v>2887</v>
      </c>
      <c r="D108" s="2" t="s">
        <v>2888</v>
      </c>
      <c r="E108" s="2" t="s">
        <v>50</v>
      </c>
      <c r="F108" s="2" t="s">
        <v>1141</v>
      </c>
      <c r="G108" s="2" t="s">
        <v>2890</v>
      </c>
      <c r="H108" s="2" t="s">
        <v>610</v>
      </c>
      <c r="I108" s="2" t="s">
        <v>72</v>
      </c>
      <c r="J108" s="2" t="s">
        <v>2371</v>
      </c>
      <c r="K108" s="2">
        <v>295</v>
      </c>
      <c r="L108" s="2">
        <v>287</v>
      </c>
      <c r="M108" s="2">
        <v>32.72</v>
      </c>
      <c r="N108" s="2">
        <v>32.72</v>
      </c>
      <c r="O108" s="2">
        <v>32.72</v>
      </c>
      <c r="P108" s="2" t="s">
        <v>2891</v>
      </c>
      <c r="Q108" s="2">
        <v>32.72</v>
      </c>
      <c r="R108" s="1">
        <f t="shared" si="1"/>
        <v>9390.64</v>
      </c>
    </row>
    <row r="109" s="1" customFormat="1" spans="1:18">
      <c r="A109" s="2" t="s">
        <v>2886</v>
      </c>
      <c r="B109" s="2" t="s">
        <v>66</v>
      </c>
      <c r="C109" s="2" t="s">
        <v>2887</v>
      </c>
      <c r="D109" s="2" t="s">
        <v>2888</v>
      </c>
      <c r="E109" s="2" t="s">
        <v>50</v>
      </c>
      <c r="F109" s="2" t="s">
        <v>1141</v>
      </c>
      <c r="G109" s="2" t="s">
        <v>2892</v>
      </c>
      <c r="H109" s="2" t="s">
        <v>610</v>
      </c>
      <c r="I109" s="2" t="s">
        <v>72</v>
      </c>
      <c r="J109" s="2" t="s">
        <v>2371</v>
      </c>
      <c r="K109" s="2">
        <v>1</v>
      </c>
      <c r="L109" s="2">
        <v>0</v>
      </c>
      <c r="M109" s="2">
        <v>32.72</v>
      </c>
      <c r="N109" s="2">
        <v>32.72</v>
      </c>
      <c r="O109" s="2">
        <v>32.72</v>
      </c>
      <c r="P109" s="2" t="s">
        <v>2889</v>
      </c>
      <c r="Q109" s="2">
        <v>32.72</v>
      </c>
      <c r="R109" s="1">
        <f t="shared" si="1"/>
        <v>0</v>
      </c>
    </row>
    <row r="110" s="1" customFormat="1" spans="1:18">
      <c r="A110" s="2" t="s">
        <v>2893</v>
      </c>
      <c r="B110" s="2" t="s">
        <v>47</v>
      </c>
      <c r="C110" s="2" t="s">
        <v>2894</v>
      </c>
      <c r="D110" s="2" t="s">
        <v>2895</v>
      </c>
      <c r="E110" s="2" t="s">
        <v>50</v>
      </c>
      <c r="F110" s="2" t="s">
        <v>2896</v>
      </c>
      <c r="G110" s="2" t="s">
        <v>2897</v>
      </c>
      <c r="H110" s="2" t="s">
        <v>2562</v>
      </c>
      <c r="I110" s="2" t="s">
        <v>54</v>
      </c>
      <c r="J110" s="2" t="s">
        <v>2371</v>
      </c>
      <c r="K110" s="2">
        <v>24</v>
      </c>
      <c r="L110" s="2">
        <v>24</v>
      </c>
      <c r="M110" s="2">
        <v>38</v>
      </c>
      <c r="N110" s="2">
        <v>38</v>
      </c>
      <c r="O110" s="2">
        <v>38</v>
      </c>
      <c r="P110" s="2" t="s">
        <v>2898</v>
      </c>
      <c r="Q110" s="2">
        <v>38</v>
      </c>
      <c r="R110" s="1">
        <f t="shared" si="1"/>
        <v>912</v>
      </c>
    </row>
    <row r="111" s="1" customFormat="1" spans="1:18">
      <c r="A111" s="2" t="s">
        <v>2893</v>
      </c>
      <c r="B111" s="2" t="s">
        <v>47</v>
      </c>
      <c r="C111" s="2" t="s">
        <v>2894</v>
      </c>
      <c r="D111" s="2" t="s">
        <v>2895</v>
      </c>
      <c r="E111" s="2" t="s">
        <v>50</v>
      </c>
      <c r="F111" s="2" t="s">
        <v>2896</v>
      </c>
      <c r="G111" s="2" t="s">
        <v>2899</v>
      </c>
      <c r="H111" s="2" t="s">
        <v>2562</v>
      </c>
      <c r="I111" s="2" t="s">
        <v>54</v>
      </c>
      <c r="J111" s="2" t="s">
        <v>2371</v>
      </c>
      <c r="K111" s="2">
        <v>100</v>
      </c>
      <c r="L111" s="2">
        <v>100</v>
      </c>
      <c r="M111" s="2">
        <v>38</v>
      </c>
      <c r="N111" s="2">
        <v>38</v>
      </c>
      <c r="O111" s="2">
        <v>38</v>
      </c>
      <c r="P111" s="2" t="s">
        <v>2900</v>
      </c>
      <c r="Q111" s="2">
        <v>38</v>
      </c>
      <c r="R111" s="1">
        <f t="shared" si="1"/>
        <v>3800</v>
      </c>
    </row>
    <row r="112" s="1" customFormat="1" spans="1:18">
      <c r="A112" s="2" t="s">
        <v>2901</v>
      </c>
      <c r="B112" s="2" t="s">
        <v>97</v>
      </c>
      <c r="C112" s="2" t="s">
        <v>2902</v>
      </c>
      <c r="D112" s="2" t="s">
        <v>2615</v>
      </c>
      <c r="E112" s="2" t="s">
        <v>50</v>
      </c>
      <c r="F112" s="2" t="s">
        <v>2616</v>
      </c>
      <c r="G112" s="2" t="s">
        <v>2903</v>
      </c>
      <c r="H112" s="2" t="s">
        <v>933</v>
      </c>
      <c r="I112" s="2" t="s">
        <v>72</v>
      </c>
      <c r="J112" s="2" t="s">
        <v>2371</v>
      </c>
      <c r="K112" s="2">
        <v>50</v>
      </c>
      <c r="L112" s="2">
        <v>50</v>
      </c>
      <c r="M112" s="2">
        <v>6.5</v>
      </c>
      <c r="N112" s="2">
        <v>6.5</v>
      </c>
      <c r="O112" s="2">
        <v>6.5</v>
      </c>
      <c r="P112" s="2" t="s">
        <v>2904</v>
      </c>
      <c r="Q112" s="2">
        <v>6.5</v>
      </c>
      <c r="R112" s="1">
        <f t="shared" si="1"/>
        <v>325</v>
      </c>
    </row>
    <row r="113" s="1" customFormat="1" spans="1:18">
      <c r="A113" s="2" t="s">
        <v>2901</v>
      </c>
      <c r="B113" s="2" t="s">
        <v>97</v>
      </c>
      <c r="C113" s="2" t="s">
        <v>2902</v>
      </c>
      <c r="D113" s="2" t="s">
        <v>2615</v>
      </c>
      <c r="E113" s="2" t="s">
        <v>50</v>
      </c>
      <c r="F113" s="2" t="s">
        <v>2616</v>
      </c>
      <c r="G113" s="2" t="s">
        <v>2905</v>
      </c>
      <c r="H113" s="2" t="s">
        <v>933</v>
      </c>
      <c r="I113" s="2" t="s">
        <v>72</v>
      </c>
      <c r="J113" s="2" t="s">
        <v>2371</v>
      </c>
      <c r="K113" s="2">
        <v>10</v>
      </c>
      <c r="L113" s="2">
        <v>10</v>
      </c>
      <c r="M113" s="2">
        <v>6.5</v>
      </c>
      <c r="N113" s="2">
        <v>6.5</v>
      </c>
      <c r="O113" s="2">
        <v>6.5</v>
      </c>
      <c r="P113" s="2" t="s">
        <v>2906</v>
      </c>
      <c r="Q113" s="2">
        <v>6.5</v>
      </c>
      <c r="R113" s="1">
        <f t="shared" si="1"/>
        <v>65</v>
      </c>
    </row>
    <row r="114" s="1" customFormat="1" spans="1:18">
      <c r="A114" s="2" t="s">
        <v>2907</v>
      </c>
      <c r="B114" s="2" t="s">
        <v>97</v>
      </c>
      <c r="C114" s="2" t="s">
        <v>2908</v>
      </c>
      <c r="D114" s="2" t="s">
        <v>2909</v>
      </c>
      <c r="E114" s="2" t="s">
        <v>50</v>
      </c>
      <c r="F114" s="2" t="s">
        <v>2623</v>
      </c>
      <c r="G114" s="2" t="s">
        <v>2910</v>
      </c>
      <c r="H114" s="2" t="s">
        <v>2911</v>
      </c>
      <c r="I114" s="2" t="s">
        <v>2396</v>
      </c>
      <c r="J114" s="2" t="s">
        <v>2371</v>
      </c>
      <c r="K114" s="2">
        <v>9</v>
      </c>
      <c r="L114" s="2">
        <v>9</v>
      </c>
      <c r="M114" s="2">
        <v>9.7</v>
      </c>
      <c r="N114" s="2">
        <v>9.7</v>
      </c>
      <c r="O114" s="2">
        <v>9.7</v>
      </c>
      <c r="P114" s="2" t="s">
        <v>2912</v>
      </c>
      <c r="Q114" s="2">
        <v>9.7</v>
      </c>
      <c r="R114" s="1">
        <f t="shared" si="1"/>
        <v>87.3</v>
      </c>
    </row>
    <row r="115" s="1" customFormat="1" spans="1:18">
      <c r="A115" s="2" t="s">
        <v>2913</v>
      </c>
      <c r="B115" s="2" t="s">
        <v>97</v>
      </c>
      <c r="C115" s="2" t="s">
        <v>2914</v>
      </c>
      <c r="D115" s="2" t="s">
        <v>2915</v>
      </c>
      <c r="E115" s="2" t="s">
        <v>50</v>
      </c>
      <c r="F115" s="2" t="s">
        <v>2916</v>
      </c>
      <c r="G115" s="2" t="s">
        <v>2917</v>
      </c>
      <c r="H115" s="2" t="s">
        <v>2918</v>
      </c>
      <c r="I115" s="2" t="s">
        <v>72</v>
      </c>
      <c r="J115" s="2" t="s">
        <v>2371</v>
      </c>
      <c r="K115" s="2">
        <v>369</v>
      </c>
      <c r="L115" s="2">
        <v>370</v>
      </c>
      <c r="M115" s="2">
        <v>29.8</v>
      </c>
      <c r="N115" s="2">
        <v>29.8</v>
      </c>
      <c r="O115" s="2">
        <v>29.8</v>
      </c>
      <c r="P115" s="2" t="s">
        <v>2919</v>
      </c>
      <c r="Q115" s="2">
        <v>29.8</v>
      </c>
      <c r="R115" s="1">
        <f t="shared" si="1"/>
        <v>11026</v>
      </c>
    </row>
    <row r="116" s="1" customFormat="1" spans="18:18">
      <c r="R116" s="1">
        <f>SUM(R2:R115)</f>
        <v>243968.26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门诊西药</vt:lpstr>
      <vt:lpstr>门诊成药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2024-05-28T07:13:22Z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88036B1F49B845A3AB92A960E96FDE9D</vt:lpwstr>
  </property>
  <property fmtid="{D5CDD505-2E9C-101B-9397-08002B2CF9AE}" pid="3" name="KSOProductBuildVer">
    <vt:lpwstr>2052-11.8.2.12251</vt:lpwstr>
  </property>
</Properties>
</file>